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745" yWindow="1605" windowWidth="16335" windowHeight="11640"/>
  </bookViews>
  <sheets>
    <sheet name="1-2 курс_апрель+май" sheetId="38" r:id="rId1"/>
    <sheet name="3-5 курс_апрель+май" sheetId="37" r:id="rId2"/>
  </sheets>
  <calcPr calcId="145621" iterateDelta="1E-4"/>
</workbook>
</file>

<file path=xl/calcChain.xml><?xml version="1.0" encoding="utf-8"?>
<calcChain xmlns="http://schemas.openxmlformats.org/spreadsheetml/2006/main">
  <c r="B7" i="37" l="1"/>
  <c r="B8" i="37" s="1"/>
  <c r="B9" i="37" s="1"/>
  <c r="B10" i="37" s="1"/>
  <c r="B11" i="37" s="1"/>
  <c r="B13" i="37" s="1"/>
  <c r="B14" i="37" s="1"/>
  <c r="B15" i="37" s="1"/>
  <c r="B16" i="37" s="1"/>
  <c r="B17" i="37" s="1"/>
  <c r="B18" i="37" s="1"/>
  <c r="B20" i="37" s="1"/>
  <c r="B21" i="37" s="1"/>
  <c r="B22" i="37" s="1"/>
  <c r="B23" i="37" s="1"/>
  <c r="B24" i="37" s="1"/>
  <c r="B25" i="37" s="1"/>
  <c r="B27" i="37" s="1"/>
  <c r="B28" i="37" s="1"/>
  <c r="B29" i="37" s="1"/>
  <c r="B30" i="37" s="1"/>
  <c r="B31" i="37" s="1"/>
  <c r="B32" i="37" s="1"/>
  <c r="B34" i="37" s="1"/>
  <c r="B35" i="37" s="1"/>
  <c r="B36" i="37" s="1"/>
  <c r="B37" i="37" s="1"/>
  <c r="B38" i="37" s="1"/>
  <c r="B39" i="37" s="1"/>
  <c r="B41" i="37" s="1"/>
  <c r="B42" i="37" s="1"/>
  <c r="B43" i="37" s="1"/>
  <c r="B44" i="37" s="1"/>
  <c r="B45" i="37" s="1"/>
  <c r="B46" i="37" s="1"/>
  <c r="L6" i="37" l="1"/>
  <c r="G6" i="37"/>
  <c r="Q6" i="37"/>
  <c r="B7" i="38"/>
  <c r="L7" i="38" s="1"/>
  <c r="Q6" i="38"/>
  <c r="L6" i="38"/>
  <c r="G6" i="38"/>
  <c r="B8" i="38" l="1"/>
  <c r="Q8" i="38" s="1"/>
  <c r="L8" i="38"/>
  <c r="Q7" i="37"/>
  <c r="L7" i="37"/>
  <c r="G7" i="37"/>
  <c r="G7" i="38"/>
  <c r="Q7" i="38"/>
  <c r="G8" i="37"/>
  <c r="Q9" i="37"/>
  <c r="L8" i="37"/>
  <c r="Q8" i="37"/>
  <c r="G8" i="38" l="1"/>
  <c r="B9" i="38"/>
  <c r="B10" i="38" s="1"/>
  <c r="L10" i="38" s="1"/>
  <c r="G9" i="38"/>
  <c r="Q10" i="38"/>
  <c r="B11" i="38"/>
  <c r="G9" i="37"/>
  <c r="L9" i="37"/>
  <c r="G10" i="38" l="1"/>
  <c r="Q9" i="38"/>
  <c r="L9" i="38"/>
  <c r="B13" i="38"/>
  <c r="G11" i="38"/>
  <c r="Q11" i="38"/>
  <c r="L11" i="38"/>
  <c r="L10" i="37"/>
  <c r="G10" i="37"/>
  <c r="Q10" i="37"/>
  <c r="G13" i="38" l="1"/>
  <c r="Q13" i="38"/>
  <c r="L13" i="38"/>
  <c r="B14" i="38"/>
  <c r="L11" i="37"/>
  <c r="G11" i="37"/>
  <c r="Q11" i="37"/>
  <c r="B15" i="38" l="1"/>
  <c r="Q14" i="38"/>
  <c r="G14" i="38"/>
  <c r="L14" i="38"/>
  <c r="L13" i="37"/>
  <c r="G13" i="37"/>
  <c r="Q13" i="37"/>
  <c r="Q15" i="38" l="1"/>
  <c r="L15" i="38"/>
  <c r="B16" i="38"/>
  <c r="G15" i="38"/>
  <c r="L14" i="37"/>
  <c r="G14" i="37"/>
  <c r="Q14" i="37"/>
  <c r="B17" i="38" l="1"/>
  <c r="G16" i="38"/>
  <c r="L16" i="38"/>
  <c r="Q16" i="38"/>
  <c r="L15" i="37"/>
  <c r="G15" i="37"/>
  <c r="Q15" i="37"/>
  <c r="L17" i="38" l="1"/>
  <c r="G17" i="38"/>
  <c r="B18" i="38"/>
  <c r="Q17" i="38"/>
  <c r="L16" i="37"/>
  <c r="G16" i="37"/>
  <c r="Q16" i="37"/>
  <c r="G18" i="38" l="1"/>
  <c r="B20" i="38"/>
  <c r="Q18" i="38"/>
  <c r="L18" i="38"/>
  <c r="L17" i="37"/>
  <c r="G17" i="37"/>
  <c r="Q17" i="37"/>
  <c r="B21" i="38" l="1"/>
  <c r="L20" i="38"/>
  <c r="G20" i="38"/>
  <c r="Q20" i="38"/>
  <c r="L18" i="37"/>
  <c r="G18" i="37"/>
  <c r="Q18" i="37"/>
  <c r="L21" i="38" l="1"/>
  <c r="G21" i="38"/>
  <c r="B22" i="38"/>
  <c r="Q21" i="38"/>
  <c r="L20" i="37"/>
  <c r="G20" i="37"/>
  <c r="Q20" i="37"/>
  <c r="Q22" i="38" l="1"/>
  <c r="L22" i="38"/>
  <c r="G22" i="38"/>
  <c r="B23" i="38"/>
  <c r="L21" i="37"/>
  <c r="G21" i="37"/>
  <c r="Q21" i="37"/>
  <c r="G23" i="38" l="1"/>
  <c r="B24" i="38"/>
  <c r="L23" i="38"/>
  <c r="Q23" i="38"/>
  <c r="L22" i="37"/>
  <c r="G22" i="37"/>
  <c r="Q22" i="37"/>
  <c r="B25" i="38" l="1"/>
  <c r="Q24" i="38"/>
  <c r="G24" i="38"/>
  <c r="L24" i="38"/>
  <c r="L23" i="37"/>
  <c r="G23" i="37"/>
  <c r="Q23" i="37"/>
  <c r="Q25" i="38" l="1"/>
  <c r="B27" i="38"/>
  <c r="L25" i="38"/>
  <c r="G25" i="38"/>
  <c r="L24" i="37"/>
  <c r="G24" i="37"/>
  <c r="Q24" i="37"/>
  <c r="G27" i="38" l="1"/>
  <c r="L27" i="38"/>
  <c r="Q27" i="38"/>
  <c r="B28" i="38"/>
  <c r="L25" i="37"/>
  <c r="G25" i="37"/>
  <c r="Q25" i="37"/>
  <c r="L28" i="38" l="1"/>
  <c r="G28" i="38"/>
  <c r="Q28" i="38"/>
  <c r="B29" i="38"/>
  <c r="L27" i="37"/>
  <c r="G27" i="37"/>
  <c r="Q27" i="37"/>
  <c r="Q29" i="38" l="1"/>
  <c r="L29" i="38"/>
  <c r="G29" i="38"/>
  <c r="B30" i="38"/>
  <c r="L28" i="37"/>
  <c r="G28" i="37"/>
  <c r="Q28" i="37"/>
  <c r="Q30" i="38" l="1"/>
  <c r="B31" i="38"/>
  <c r="L30" i="38"/>
  <c r="G30" i="38"/>
  <c r="L29" i="37"/>
  <c r="G29" i="37"/>
  <c r="Q29" i="37"/>
  <c r="Q31" i="38" l="1"/>
  <c r="B32" i="38"/>
  <c r="G31" i="38"/>
  <c r="L31" i="38"/>
  <c r="L30" i="37"/>
  <c r="G30" i="37"/>
  <c r="Q30" i="37"/>
  <c r="B34" i="38" l="1"/>
  <c r="Q32" i="38"/>
  <c r="L32" i="38"/>
  <c r="G32" i="38"/>
  <c r="L31" i="37"/>
  <c r="G31" i="37"/>
  <c r="Q31" i="37"/>
  <c r="Q34" i="38" l="1"/>
  <c r="L34" i="38"/>
  <c r="G34" i="38"/>
  <c r="B35" i="38"/>
  <c r="L32" i="37"/>
  <c r="G32" i="37"/>
  <c r="Q32" i="37"/>
  <c r="G35" i="38" l="1"/>
  <c r="L35" i="38"/>
  <c r="Q35" i="38"/>
  <c r="B36" i="38"/>
  <c r="L34" i="37"/>
  <c r="G34" i="37"/>
  <c r="Q34" i="37" s="1"/>
  <c r="G36" i="38" l="1"/>
  <c r="L36" i="38"/>
  <c r="Q36" i="38"/>
  <c r="B37" i="38"/>
  <c r="L35" i="37"/>
  <c r="G35" i="37"/>
  <c r="Q35" i="37" s="1"/>
  <c r="G37" i="38" l="1"/>
  <c r="L37" i="38"/>
  <c r="Q37" i="38"/>
  <c r="B38" i="38"/>
  <c r="L36" i="37"/>
  <c r="G36" i="37"/>
  <c r="Q36" i="37" s="1"/>
  <c r="G38" i="38" l="1"/>
  <c r="L38" i="38"/>
  <c r="Q38" i="38"/>
  <c r="B39" i="38"/>
  <c r="L37" i="37"/>
  <c r="G37" i="37"/>
  <c r="Q37" i="37" s="1"/>
  <c r="B41" i="38" l="1"/>
  <c r="Q39" i="38"/>
  <c r="L39" i="38"/>
  <c r="G39" i="38"/>
  <c r="L38" i="37"/>
  <c r="G38" i="37"/>
  <c r="Q38" i="37" s="1"/>
  <c r="Q41" i="38" l="1"/>
  <c r="B42" i="38"/>
  <c r="L41" i="38"/>
  <c r="G41" i="38"/>
  <c r="L39" i="37"/>
  <c r="G39" i="37"/>
  <c r="Q39" i="37" s="1"/>
  <c r="G42" i="38" l="1"/>
  <c r="L42" i="38"/>
  <c r="Q42" i="38"/>
  <c r="B43" i="38"/>
  <c r="L41" i="37"/>
  <c r="G41" i="37"/>
  <c r="Q41" i="37" s="1"/>
  <c r="G43" i="38" l="1"/>
  <c r="L43" i="38"/>
  <c r="Q43" i="38"/>
  <c r="B44" i="38"/>
  <c r="L42" i="37"/>
  <c r="G42" i="37"/>
  <c r="Q42" i="37" s="1"/>
  <c r="G44" i="38" l="1"/>
  <c r="L44" i="38"/>
  <c r="Q44" i="38"/>
  <c r="B45" i="38"/>
  <c r="L43" i="37"/>
  <c r="G43" i="37"/>
  <c r="Q43" i="37" s="1"/>
  <c r="G45" i="38" l="1"/>
  <c r="L45" i="38"/>
  <c r="Q45" i="38"/>
  <c r="B46" i="38"/>
  <c r="L44" i="37"/>
  <c r="G44" i="37"/>
  <c r="Q44" i="37" s="1"/>
  <c r="G46" i="38" l="1"/>
  <c r="Q46" i="38"/>
  <c r="L46" i="38"/>
  <c r="L45" i="37"/>
  <c r="G45" i="37"/>
  <c r="Q45" i="37" s="1"/>
  <c r="L46" i="37" l="1"/>
  <c r="G46" i="37"/>
  <c r="Q46" i="37" s="1"/>
</calcChain>
</file>

<file path=xl/sharedStrings.xml><?xml version="1.0" encoding="utf-8"?>
<sst xmlns="http://schemas.openxmlformats.org/spreadsheetml/2006/main" count="442" uniqueCount="41">
  <si>
    <t>Вторник</t>
  </si>
  <si>
    <t>Среда</t>
  </si>
  <si>
    <t>Четверг</t>
  </si>
  <si>
    <t>Пятница</t>
  </si>
  <si>
    <t>Суббота</t>
  </si>
  <si>
    <t>Пары</t>
  </si>
  <si>
    <t>Дата</t>
  </si>
  <si>
    <t>ЦИСТбв - 31</t>
  </si>
  <si>
    <t>ауд.</t>
  </si>
  <si>
    <t>Понед.</t>
  </si>
  <si>
    <t>ЦИСТбву - 11</t>
  </si>
  <si>
    <t>ЦИСТбву - 21</t>
  </si>
  <si>
    <t>ЦИСТбву - 31</t>
  </si>
  <si>
    <t>День нед.</t>
  </si>
  <si>
    <t>ЦИСТбв - 11</t>
  </si>
  <si>
    <t>ЦИСТбв - 41</t>
  </si>
  <si>
    <t>ЦИСТбв - 51</t>
  </si>
  <si>
    <t>ПРЕДДИПЛОМНАЯ ПРАКТИКА</t>
  </si>
  <si>
    <t xml:space="preserve">18.00 Профильное ПО для решения задач проф. деятельности </t>
  </si>
  <si>
    <t>ДОТ</t>
  </si>
  <si>
    <t>18.00 Компьютерная графика</t>
  </si>
  <si>
    <t>18.00 Компьютерная графика, экз</t>
  </si>
  <si>
    <t xml:space="preserve">18.00 Высшая математика </t>
  </si>
  <si>
    <t xml:space="preserve">18.00 Высшая математика, экз </t>
  </si>
  <si>
    <t xml:space="preserve">10.00-12.50 Протоколы и интефейсы ИС </t>
  </si>
  <si>
    <t>10.00-12.50 Протоколы и интефейсы ИС, экз</t>
  </si>
  <si>
    <t>18.00 Технологии обработки информации</t>
  </si>
  <si>
    <t>18.00 Технологии обработки информации, экз</t>
  </si>
  <si>
    <t xml:space="preserve">18.00 Прикладная теория информации </t>
  </si>
  <si>
    <t>18.00 Системы искусственного интеллекта Сазонов С.Н.</t>
  </si>
  <si>
    <t xml:space="preserve">18.00 Системы искусственного интеллекта </t>
  </si>
  <si>
    <t>18.00 Прикладная теория информации Ефимов И.П.</t>
  </si>
  <si>
    <t xml:space="preserve">18.00 Профильное ПО для решения задач проф. деятельности, экз </t>
  </si>
  <si>
    <t>18.00 Интеллектуальные системы и технологии Сазонов С.Н.</t>
  </si>
  <si>
    <t xml:space="preserve">18.00 Интеллектуальные системы и технологии </t>
  </si>
  <si>
    <t>18.00 Иностранный язык</t>
  </si>
  <si>
    <t>10.00-14.50 Иностранный язык Старостина Н.Н.</t>
  </si>
  <si>
    <t>18.00 Иностранный язык, экз</t>
  </si>
  <si>
    <t xml:space="preserve">16.30 Системы искусственного интеллекта </t>
  </si>
  <si>
    <t xml:space="preserve">16.30 Интеллектуальные системы и технологии </t>
  </si>
  <si>
    <t>18.00 История Камалова Р.Ш.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</si>
</sst>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4"/>
      <color indexed="46"/>
      <name val="Arial"/>
      <family val="2"/>
      <charset val="204"/>
    </font>
    <font>
      <b/>
      <sz val="1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5" xfId="0" applyFont="1" applyBorder="1"/>
    <xf numFmtId="0" fontId="3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" fontId="1" fillId="0" borderId="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0" fillId="0" borderId="0" xfId="0" applyAlignment="1"/>
    <xf numFmtId="0" fontId="1" fillId="0" borderId="11" xfId="0" applyFont="1" applyBorder="1" applyAlignment="1"/>
    <xf numFmtId="0" fontId="0" fillId="0" borderId="11" xfId="0" applyBorder="1" applyAlignment="1"/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16" fontId="1" fillId="0" borderId="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" fontId="7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16" fontId="1" fillId="0" borderId="4" xfId="0" applyNumberFormat="1" applyFont="1" applyBorder="1" applyAlignment="1">
      <alignment horizontal="center" vertical="center" wrapText="1"/>
    </xf>
    <xf numFmtId="16" fontId="1" fillId="3" borderId="4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6" fontId="1" fillId="3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16" fontId="10" fillId="5" borderId="4" xfId="0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16" fontId="7" fillId="3" borderId="4" xfId="0" applyNumberFormat="1" applyFont="1" applyFill="1" applyBorder="1" applyAlignment="1">
      <alignment horizontal="center" vertical="center" wrapText="1"/>
    </xf>
    <xf numFmtId="16" fontId="1" fillId="6" borderId="16" xfId="0" applyNumberFormat="1" applyFont="1" applyFill="1" applyBorder="1" applyAlignment="1">
      <alignment horizontal="center" vertical="center" wrapText="1"/>
    </xf>
    <xf numFmtId="16" fontId="1" fillId="6" borderId="17" xfId="0" applyNumberFormat="1" applyFont="1" applyFill="1" applyBorder="1" applyAlignment="1">
      <alignment horizontal="center" vertical="center" wrapText="1"/>
    </xf>
    <xf numFmtId="16" fontId="1" fillId="6" borderId="18" xfId="0" applyNumberFormat="1" applyFont="1" applyFill="1" applyBorder="1" applyAlignment="1">
      <alignment horizontal="center" vertical="center" wrapText="1"/>
    </xf>
    <xf numFmtId="16" fontId="1" fillId="6" borderId="5" xfId="0" applyNumberFormat="1" applyFont="1" applyFill="1" applyBorder="1" applyAlignment="1">
      <alignment horizontal="center" vertical="center" wrapText="1"/>
    </xf>
    <xf numFmtId="16" fontId="1" fillId="6" borderId="0" xfId="0" applyNumberFormat="1" applyFont="1" applyFill="1" applyBorder="1" applyAlignment="1">
      <alignment horizontal="center" vertical="center" wrapText="1"/>
    </xf>
    <xf numFmtId="16" fontId="1" fillId="6" borderId="19" xfId="0" applyNumberFormat="1" applyFont="1" applyFill="1" applyBorder="1" applyAlignment="1">
      <alignment horizontal="center" vertical="center" wrapText="1"/>
    </xf>
    <xf numFmtId="16" fontId="1" fillId="6" borderId="8" xfId="0" applyNumberFormat="1" applyFont="1" applyFill="1" applyBorder="1" applyAlignment="1">
      <alignment horizontal="center" vertical="center" wrapText="1"/>
    </xf>
    <xf numFmtId="16" fontId="1" fillId="6" borderId="11" xfId="0" applyNumberFormat="1" applyFont="1" applyFill="1" applyBorder="1" applyAlignment="1">
      <alignment horizontal="center" vertical="center" wrapText="1"/>
    </xf>
    <xf numFmtId="16" fontId="1" fillId="6" borderId="20" xfId="0" applyNumberFormat="1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16" fontId="9" fillId="5" borderId="4" xfId="0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topLeftCell="A31" zoomScaleNormal="100" zoomScaleSheetLayoutView="75" workbookViewId="0">
      <selection activeCell="M43" sqref="M43:O43"/>
    </sheetView>
  </sheetViews>
  <sheetFormatPr defaultRowHeight="12.75" x14ac:dyDescent="0.2"/>
  <cols>
    <col min="1" max="1" width="8.7109375" style="2" customWidth="1"/>
    <col min="2" max="2" width="10.140625" style="1" customWidth="1"/>
    <col min="3" max="3" width="15.7109375" style="1" customWidth="1"/>
    <col min="4" max="4" width="12" style="1" customWidth="1"/>
    <col min="5" max="5" width="8" style="1" customWidth="1"/>
    <col min="6" max="6" width="8.7109375" style="2" hidden="1" customWidth="1"/>
    <col min="7" max="7" width="10.140625" style="1" hidden="1" customWidth="1"/>
    <col min="8" max="8" width="15.7109375" style="1" hidden="1" customWidth="1"/>
    <col min="9" max="9" width="12.7109375" style="1" hidden="1" customWidth="1"/>
    <col min="10" max="10" width="6.7109375" style="1" hidden="1" customWidth="1"/>
    <col min="11" max="11" width="8.7109375" style="2" customWidth="1"/>
    <col min="12" max="12" width="10.140625" style="1" customWidth="1"/>
    <col min="13" max="13" width="15.7109375" style="1" customWidth="1"/>
    <col min="14" max="14" width="12.7109375" style="1" customWidth="1"/>
    <col min="15" max="15" width="8.5703125" style="1" customWidth="1"/>
    <col min="16" max="16" width="8.7109375" style="2" customWidth="1"/>
    <col min="17" max="17" width="10.140625" style="1" customWidth="1"/>
    <col min="18" max="18" width="15.7109375" style="1" customWidth="1"/>
    <col min="19" max="19" width="12.7109375" style="1" customWidth="1"/>
    <col min="20" max="20" width="8.5703125" style="1" customWidth="1"/>
    <col min="21" max="16384" width="9.140625" style="1"/>
  </cols>
  <sheetData>
    <row r="1" spans="1:20" x14ac:dyDescent="0.2">
      <c r="F1" s="1"/>
      <c r="K1" s="96"/>
      <c r="L1" s="96"/>
      <c r="M1" s="96"/>
      <c r="N1" s="96"/>
      <c r="O1" s="97"/>
      <c r="P1" s="97"/>
      <c r="Q1" s="97"/>
      <c r="R1" s="97"/>
      <c r="S1" s="97"/>
      <c r="T1" s="97"/>
    </row>
    <row r="2" spans="1:20" x14ac:dyDescent="0.2">
      <c r="F2" s="1"/>
      <c r="K2" s="98"/>
      <c r="L2" s="98"/>
      <c r="M2" s="98"/>
      <c r="N2" s="98"/>
      <c r="O2" s="99"/>
      <c r="P2" s="99"/>
      <c r="Q2" s="99"/>
      <c r="R2" s="99"/>
      <c r="S2" s="99"/>
      <c r="T2" s="99"/>
    </row>
    <row r="3" spans="1:20" ht="18.75" thickBot="1" x14ac:dyDescent="0.3">
      <c r="A3" s="100" t="s">
        <v>10</v>
      </c>
      <c r="B3" s="101"/>
      <c r="C3" s="101"/>
      <c r="D3" s="101"/>
      <c r="E3" s="102"/>
      <c r="F3" s="103" t="s">
        <v>14</v>
      </c>
      <c r="G3" s="101"/>
      <c r="H3" s="101"/>
      <c r="I3" s="101"/>
      <c r="J3" s="102"/>
      <c r="K3" s="103" t="s">
        <v>14</v>
      </c>
      <c r="L3" s="101"/>
      <c r="M3" s="101"/>
      <c r="N3" s="101"/>
      <c r="O3" s="102"/>
      <c r="P3" s="103" t="s">
        <v>11</v>
      </c>
      <c r="Q3" s="101"/>
      <c r="R3" s="101"/>
      <c r="S3" s="101"/>
      <c r="T3" s="102"/>
    </row>
    <row r="4" spans="1:20" ht="15" x14ac:dyDescent="0.25">
      <c r="A4" s="4"/>
      <c r="B4" s="3"/>
      <c r="C4" s="89" t="s">
        <v>5</v>
      </c>
      <c r="D4" s="90"/>
      <c r="E4" s="5"/>
      <c r="F4" s="6"/>
      <c r="G4" s="3"/>
      <c r="H4" s="89" t="s">
        <v>5</v>
      </c>
      <c r="I4" s="90"/>
      <c r="J4" s="5"/>
      <c r="K4" s="6"/>
      <c r="L4" s="3"/>
      <c r="M4" s="89" t="s">
        <v>5</v>
      </c>
      <c r="N4" s="90"/>
      <c r="O4" s="5"/>
      <c r="P4" s="6"/>
      <c r="Q4" s="3"/>
      <c r="R4" s="89" t="s">
        <v>5</v>
      </c>
      <c r="S4" s="90"/>
      <c r="T4" s="8"/>
    </row>
    <row r="5" spans="1:20" ht="30" x14ac:dyDescent="0.2">
      <c r="A5" s="11" t="s">
        <v>13</v>
      </c>
      <c r="B5" s="12" t="s">
        <v>6</v>
      </c>
      <c r="C5" s="12">
        <v>7</v>
      </c>
      <c r="D5" s="12">
        <v>8</v>
      </c>
      <c r="E5" s="13" t="s">
        <v>8</v>
      </c>
      <c r="F5" s="14" t="s">
        <v>13</v>
      </c>
      <c r="G5" s="12" t="s">
        <v>6</v>
      </c>
      <c r="H5" s="12">
        <v>7</v>
      </c>
      <c r="I5" s="12">
        <v>8</v>
      </c>
      <c r="J5" s="13" t="s">
        <v>8</v>
      </c>
      <c r="K5" s="14" t="s">
        <v>13</v>
      </c>
      <c r="L5" s="12" t="s">
        <v>6</v>
      </c>
      <c r="M5" s="12">
        <v>7</v>
      </c>
      <c r="N5" s="12">
        <v>8</v>
      </c>
      <c r="O5" s="13" t="s">
        <v>8</v>
      </c>
      <c r="P5" s="14" t="s">
        <v>13</v>
      </c>
      <c r="Q5" s="12" t="s">
        <v>6</v>
      </c>
      <c r="R5" s="12">
        <v>7</v>
      </c>
      <c r="S5" s="12">
        <v>8</v>
      </c>
      <c r="T5" s="15" t="s">
        <v>8</v>
      </c>
    </row>
    <row r="6" spans="1:20" ht="34.5" customHeight="1" x14ac:dyDescent="0.2">
      <c r="A6" s="53" t="s">
        <v>9</v>
      </c>
      <c r="B6" s="52">
        <v>45383</v>
      </c>
      <c r="C6" s="91" t="s">
        <v>20</v>
      </c>
      <c r="D6" s="92"/>
      <c r="E6" s="68" t="s">
        <v>19</v>
      </c>
      <c r="F6" s="51" t="s">
        <v>9</v>
      </c>
      <c r="G6" s="52">
        <f t="shared" ref="G6:G11" si="0">B6</f>
        <v>45383</v>
      </c>
      <c r="H6" s="93"/>
      <c r="I6" s="92"/>
      <c r="J6" s="48"/>
      <c r="K6" s="51" t="s">
        <v>9</v>
      </c>
      <c r="L6" s="52">
        <f t="shared" ref="L6:L11" si="1">B6</f>
        <v>45383</v>
      </c>
      <c r="M6" s="91" t="s">
        <v>20</v>
      </c>
      <c r="N6" s="92"/>
      <c r="O6" s="68" t="s">
        <v>19</v>
      </c>
      <c r="P6" s="51" t="s">
        <v>9</v>
      </c>
      <c r="Q6" s="52">
        <f t="shared" ref="Q6:Q11" si="2">B6</f>
        <v>45383</v>
      </c>
      <c r="R6" s="94"/>
      <c r="S6" s="95"/>
      <c r="T6" s="28"/>
    </row>
    <row r="7" spans="1:20" ht="44.25" customHeight="1" x14ac:dyDescent="0.2">
      <c r="A7" s="16" t="s">
        <v>0</v>
      </c>
      <c r="B7" s="17">
        <f>B6+1</f>
        <v>45384</v>
      </c>
      <c r="C7" s="110"/>
      <c r="D7" s="95"/>
      <c r="E7" s="26"/>
      <c r="F7" s="18" t="s">
        <v>0</v>
      </c>
      <c r="G7" s="17">
        <f t="shared" si="0"/>
        <v>45384</v>
      </c>
      <c r="H7" s="111"/>
      <c r="I7" s="105"/>
      <c r="J7" s="9"/>
      <c r="K7" s="18" t="s">
        <v>0</v>
      </c>
      <c r="L7" s="17">
        <f t="shared" si="1"/>
        <v>45384</v>
      </c>
      <c r="M7" s="94"/>
      <c r="N7" s="95"/>
      <c r="O7" s="25"/>
      <c r="P7" s="18" t="s">
        <v>0</v>
      </c>
      <c r="Q7" s="17">
        <f t="shared" si="2"/>
        <v>45384</v>
      </c>
      <c r="R7" s="110"/>
      <c r="S7" s="95"/>
      <c r="T7" s="26"/>
    </row>
    <row r="8" spans="1:20" ht="42.75" customHeight="1" x14ac:dyDescent="0.2">
      <c r="A8" s="16" t="s">
        <v>1</v>
      </c>
      <c r="B8" s="17">
        <f>B7+1</f>
        <v>45385</v>
      </c>
      <c r="C8" s="93" t="s">
        <v>18</v>
      </c>
      <c r="D8" s="92"/>
      <c r="E8" s="74" t="s">
        <v>19</v>
      </c>
      <c r="F8" s="18" t="s">
        <v>1</v>
      </c>
      <c r="G8" s="17">
        <f t="shared" si="0"/>
        <v>45385</v>
      </c>
      <c r="H8" s="104"/>
      <c r="I8" s="105"/>
      <c r="J8" s="9"/>
      <c r="K8" s="18" t="s">
        <v>1</v>
      </c>
      <c r="L8" s="17">
        <f t="shared" si="1"/>
        <v>45385</v>
      </c>
      <c r="M8" s="93" t="s">
        <v>18</v>
      </c>
      <c r="N8" s="92"/>
      <c r="O8" s="74" t="s">
        <v>19</v>
      </c>
      <c r="P8" s="18" t="s">
        <v>1</v>
      </c>
      <c r="Q8" s="17">
        <f t="shared" si="2"/>
        <v>45385</v>
      </c>
      <c r="R8" s="93" t="s">
        <v>18</v>
      </c>
      <c r="S8" s="92"/>
      <c r="T8" s="27" t="s">
        <v>19</v>
      </c>
    </row>
    <row r="9" spans="1:20" ht="29.25" customHeight="1" x14ac:dyDescent="0.2">
      <c r="A9" s="16" t="s">
        <v>2</v>
      </c>
      <c r="B9" s="17">
        <f>B8+1</f>
        <v>45386</v>
      </c>
      <c r="C9" s="91" t="s">
        <v>22</v>
      </c>
      <c r="D9" s="92"/>
      <c r="E9" s="69" t="s">
        <v>19</v>
      </c>
      <c r="F9" s="18" t="s">
        <v>2</v>
      </c>
      <c r="G9" s="17">
        <f t="shared" si="0"/>
        <v>45386</v>
      </c>
      <c r="H9" s="104"/>
      <c r="I9" s="105"/>
      <c r="J9" s="9"/>
      <c r="K9" s="18" t="s">
        <v>2</v>
      </c>
      <c r="L9" s="17">
        <f t="shared" si="1"/>
        <v>45386</v>
      </c>
      <c r="M9" s="91" t="s">
        <v>22</v>
      </c>
      <c r="N9" s="92"/>
      <c r="O9" s="69" t="s">
        <v>19</v>
      </c>
      <c r="P9" s="18" t="s">
        <v>2</v>
      </c>
      <c r="Q9" s="17">
        <f t="shared" si="2"/>
        <v>45386</v>
      </c>
      <c r="R9" s="91" t="s">
        <v>22</v>
      </c>
      <c r="S9" s="92"/>
      <c r="T9" s="27" t="s">
        <v>19</v>
      </c>
    </row>
    <row r="10" spans="1:20" ht="26.25" customHeight="1" x14ac:dyDescent="0.2">
      <c r="A10" s="53" t="s">
        <v>3</v>
      </c>
      <c r="B10" s="52">
        <f>B9+1</f>
        <v>45387</v>
      </c>
      <c r="C10" s="110"/>
      <c r="D10" s="95"/>
      <c r="E10" s="57"/>
      <c r="F10" s="51" t="s">
        <v>3</v>
      </c>
      <c r="G10" s="52">
        <f t="shared" si="0"/>
        <v>45387</v>
      </c>
      <c r="H10" s="106"/>
      <c r="I10" s="107"/>
      <c r="J10" s="59"/>
      <c r="K10" s="51" t="s">
        <v>3</v>
      </c>
      <c r="L10" s="52">
        <f t="shared" si="1"/>
        <v>45387</v>
      </c>
      <c r="M10" s="108"/>
      <c r="N10" s="109"/>
      <c r="O10" s="60"/>
      <c r="P10" s="51" t="s">
        <v>3</v>
      </c>
      <c r="Q10" s="52">
        <f t="shared" si="2"/>
        <v>45387</v>
      </c>
      <c r="R10" s="110"/>
      <c r="S10" s="95"/>
      <c r="T10" s="28"/>
    </row>
    <row r="11" spans="1:20" ht="33.75" customHeight="1" x14ac:dyDescent="0.2">
      <c r="A11" s="16" t="s">
        <v>4</v>
      </c>
      <c r="B11" s="17">
        <f>B10+1</f>
        <v>45388</v>
      </c>
      <c r="C11" s="114"/>
      <c r="D11" s="115"/>
      <c r="E11" s="25"/>
      <c r="F11" s="18" t="s">
        <v>4</v>
      </c>
      <c r="G11" s="17">
        <f t="shared" si="0"/>
        <v>45388</v>
      </c>
      <c r="H11" s="112"/>
      <c r="I11" s="113"/>
      <c r="J11" s="9"/>
      <c r="K11" s="18" t="s">
        <v>4</v>
      </c>
      <c r="L11" s="17">
        <f t="shared" si="1"/>
        <v>45388</v>
      </c>
      <c r="M11" s="94" t="s">
        <v>36</v>
      </c>
      <c r="N11" s="95"/>
      <c r="O11" s="79">
        <v>303</v>
      </c>
      <c r="P11" s="18" t="s">
        <v>4</v>
      </c>
      <c r="Q11" s="17">
        <f t="shared" si="2"/>
        <v>45388</v>
      </c>
      <c r="R11" s="114"/>
      <c r="S11" s="115"/>
      <c r="T11" s="20"/>
    </row>
    <row r="12" spans="1:20" ht="15" customHeight="1" x14ac:dyDescent="0.2">
      <c r="A12" s="29"/>
      <c r="B12" s="30"/>
      <c r="C12" s="116"/>
      <c r="D12" s="117"/>
      <c r="E12" s="31"/>
      <c r="F12" s="32"/>
      <c r="G12" s="30"/>
      <c r="H12" s="116"/>
      <c r="I12" s="117"/>
      <c r="J12" s="31"/>
      <c r="K12" s="32"/>
      <c r="L12" s="30"/>
      <c r="M12" s="116"/>
      <c r="N12" s="117"/>
      <c r="O12" s="31"/>
      <c r="P12" s="32"/>
      <c r="Q12" s="30"/>
      <c r="R12" s="116"/>
      <c r="S12" s="117"/>
      <c r="T12" s="33"/>
    </row>
    <row r="13" spans="1:20" ht="33" customHeight="1" x14ac:dyDescent="0.2">
      <c r="A13" s="16" t="s">
        <v>9</v>
      </c>
      <c r="B13" s="17">
        <f>B11+2</f>
        <v>45390</v>
      </c>
      <c r="C13" s="110" t="s">
        <v>21</v>
      </c>
      <c r="D13" s="95"/>
      <c r="E13" s="67" t="s">
        <v>19</v>
      </c>
      <c r="F13" s="18" t="s">
        <v>9</v>
      </c>
      <c r="G13" s="17">
        <f>B13</f>
        <v>45390</v>
      </c>
      <c r="H13" s="111"/>
      <c r="I13" s="105"/>
      <c r="J13" s="9"/>
      <c r="K13" s="18" t="s">
        <v>9</v>
      </c>
      <c r="L13" s="17">
        <f t="shared" ref="L13:L18" si="3">B13</f>
        <v>45390</v>
      </c>
      <c r="M13" s="110" t="s">
        <v>21</v>
      </c>
      <c r="N13" s="95"/>
      <c r="O13" s="67" t="s">
        <v>19</v>
      </c>
      <c r="P13" s="18" t="s">
        <v>9</v>
      </c>
      <c r="Q13" s="17">
        <f t="shared" ref="Q13:Q18" si="4">B13</f>
        <v>45390</v>
      </c>
      <c r="R13" s="93"/>
      <c r="S13" s="92"/>
      <c r="T13" s="39"/>
    </row>
    <row r="14" spans="1:20" ht="32.25" customHeight="1" x14ac:dyDescent="0.2">
      <c r="A14" s="16" t="s">
        <v>0</v>
      </c>
      <c r="B14" s="17">
        <f>B13+1</f>
        <v>45391</v>
      </c>
      <c r="C14" s="110" t="s">
        <v>31</v>
      </c>
      <c r="D14" s="95"/>
      <c r="E14" s="26" t="s">
        <v>19</v>
      </c>
      <c r="F14" s="18" t="s">
        <v>0</v>
      </c>
      <c r="G14" s="17">
        <f t="shared" ref="G14:G32" si="5">B14</f>
        <v>45391</v>
      </c>
      <c r="H14" s="111"/>
      <c r="I14" s="105"/>
      <c r="J14" s="9"/>
      <c r="K14" s="18" t="s">
        <v>0</v>
      </c>
      <c r="L14" s="17">
        <f t="shared" si="3"/>
        <v>45391</v>
      </c>
      <c r="M14" s="106" t="s">
        <v>35</v>
      </c>
      <c r="N14" s="107"/>
      <c r="O14" s="78">
        <v>303</v>
      </c>
      <c r="P14" s="18" t="s">
        <v>0</v>
      </c>
      <c r="Q14" s="17">
        <f t="shared" si="4"/>
        <v>45391</v>
      </c>
      <c r="R14" s="110" t="s">
        <v>31</v>
      </c>
      <c r="S14" s="95"/>
      <c r="T14" s="26" t="s">
        <v>19</v>
      </c>
    </row>
    <row r="15" spans="1:20" ht="45.75" customHeight="1" x14ac:dyDescent="0.2">
      <c r="A15" s="16" t="s">
        <v>1</v>
      </c>
      <c r="B15" s="17">
        <f>B14+1</f>
        <v>45392</v>
      </c>
      <c r="C15" s="93" t="s">
        <v>18</v>
      </c>
      <c r="D15" s="92"/>
      <c r="E15" s="74" t="s">
        <v>19</v>
      </c>
      <c r="F15" s="18" t="s">
        <v>1</v>
      </c>
      <c r="G15" s="17">
        <f t="shared" si="5"/>
        <v>45392</v>
      </c>
      <c r="H15" s="104"/>
      <c r="I15" s="105"/>
      <c r="J15" s="9"/>
      <c r="K15" s="18" t="s">
        <v>1</v>
      </c>
      <c r="L15" s="17">
        <f t="shared" si="3"/>
        <v>45392</v>
      </c>
      <c r="M15" s="93" t="s">
        <v>18</v>
      </c>
      <c r="N15" s="92"/>
      <c r="O15" s="74" t="s">
        <v>19</v>
      </c>
      <c r="P15" s="18" t="s">
        <v>1</v>
      </c>
      <c r="Q15" s="17">
        <f t="shared" si="4"/>
        <v>45392</v>
      </c>
      <c r="R15" s="93" t="s">
        <v>18</v>
      </c>
      <c r="S15" s="92"/>
      <c r="T15" s="27" t="s">
        <v>19</v>
      </c>
    </row>
    <row r="16" spans="1:20" ht="39.75" customHeight="1" x14ac:dyDescent="0.2">
      <c r="A16" s="16" t="s">
        <v>2</v>
      </c>
      <c r="B16" s="17">
        <f>B15+1</f>
        <v>45393</v>
      </c>
      <c r="C16" s="91" t="s">
        <v>22</v>
      </c>
      <c r="D16" s="92"/>
      <c r="E16" s="69" t="s">
        <v>19</v>
      </c>
      <c r="F16" s="18" t="s">
        <v>2</v>
      </c>
      <c r="G16" s="17">
        <f t="shared" si="5"/>
        <v>45393</v>
      </c>
      <c r="H16" s="111"/>
      <c r="I16" s="105"/>
      <c r="J16" s="9"/>
      <c r="K16" s="18" t="s">
        <v>2</v>
      </c>
      <c r="L16" s="17">
        <f t="shared" si="3"/>
        <v>45393</v>
      </c>
      <c r="M16" s="91" t="s">
        <v>22</v>
      </c>
      <c r="N16" s="92"/>
      <c r="O16" s="69" t="s">
        <v>19</v>
      </c>
      <c r="P16" s="18" t="s">
        <v>2</v>
      </c>
      <c r="Q16" s="17">
        <f t="shared" si="4"/>
        <v>45393</v>
      </c>
      <c r="R16" s="91" t="s">
        <v>22</v>
      </c>
      <c r="S16" s="92"/>
      <c r="T16" s="27" t="s">
        <v>19</v>
      </c>
    </row>
    <row r="17" spans="1:20" ht="31.5" customHeight="1" x14ac:dyDescent="0.2">
      <c r="A17" s="16" t="s">
        <v>3</v>
      </c>
      <c r="B17" s="17">
        <f>B16+1</f>
        <v>45394</v>
      </c>
      <c r="C17" s="91"/>
      <c r="D17" s="92"/>
      <c r="E17" s="38"/>
      <c r="F17" s="18" t="s">
        <v>3</v>
      </c>
      <c r="G17" s="17">
        <f t="shared" si="5"/>
        <v>45394</v>
      </c>
      <c r="H17" s="111"/>
      <c r="I17" s="105"/>
      <c r="J17" s="9"/>
      <c r="K17" s="18" t="s">
        <v>3</v>
      </c>
      <c r="L17" s="17">
        <f t="shared" si="3"/>
        <v>45394</v>
      </c>
      <c r="M17" s="106" t="s">
        <v>35</v>
      </c>
      <c r="N17" s="107"/>
      <c r="O17" s="78">
        <v>303</v>
      </c>
      <c r="P17" s="18" t="s">
        <v>3</v>
      </c>
      <c r="Q17" s="17">
        <f t="shared" si="4"/>
        <v>45394</v>
      </c>
      <c r="R17" s="91"/>
      <c r="S17" s="92"/>
      <c r="T17" s="27"/>
    </row>
    <row r="18" spans="1:20" ht="39.75" customHeight="1" x14ac:dyDescent="0.2">
      <c r="A18" s="16" t="s">
        <v>4</v>
      </c>
      <c r="B18" s="17">
        <f>B17+1</f>
        <v>45395</v>
      </c>
      <c r="C18" s="118"/>
      <c r="D18" s="119"/>
      <c r="E18" s="44"/>
      <c r="F18" s="18" t="s">
        <v>4</v>
      </c>
      <c r="G18" s="17">
        <f t="shared" si="5"/>
        <v>45395</v>
      </c>
      <c r="H18" s="111"/>
      <c r="I18" s="105"/>
      <c r="J18" s="43"/>
      <c r="K18" s="18" t="s">
        <v>4</v>
      </c>
      <c r="L18" s="17">
        <f t="shared" si="3"/>
        <v>45395</v>
      </c>
      <c r="M18" s="118"/>
      <c r="N18" s="119"/>
      <c r="O18" s="44"/>
      <c r="P18" s="18" t="s">
        <v>4</v>
      </c>
      <c r="Q18" s="17">
        <f t="shared" si="4"/>
        <v>45395</v>
      </c>
      <c r="R18" s="118"/>
      <c r="S18" s="119"/>
      <c r="T18" s="23"/>
    </row>
    <row r="19" spans="1:20" ht="15" customHeight="1" x14ac:dyDescent="0.2">
      <c r="A19" s="29"/>
      <c r="B19" s="30"/>
      <c r="C19" s="116"/>
      <c r="D19" s="117"/>
      <c r="E19" s="31"/>
      <c r="F19" s="32"/>
      <c r="G19" s="30"/>
      <c r="H19" s="116"/>
      <c r="I19" s="117"/>
      <c r="J19" s="31"/>
      <c r="K19" s="32"/>
      <c r="L19" s="30"/>
      <c r="M19" s="116"/>
      <c r="N19" s="117"/>
      <c r="O19" s="31"/>
      <c r="P19" s="32"/>
      <c r="Q19" s="30"/>
      <c r="R19" s="116"/>
      <c r="S19" s="117"/>
      <c r="T19" s="33"/>
    </row>
    <row r="20" spans="1:20" ht="33" customHeight="1" x14ac:dyDescent="0.2">
      <c r="A20" s="16" t="s">
        <v>9</v>
      </c>
      <c r="B20" s="17">
        <f>B18+2</f>
        <v>45397</v>
      </c>
      <c r="C20" s="91"/>
      <c r="D20" s="92"/>
      <c r="E20" s="50"/>
      <c r="F20" s="18" t="s">
        <v>9</v>
      </c>
      <c r="G20" s="17">
        <f t="shared" si="5"/>
        <v>45397</v>
      </c>
      <c r="H20" s="104"/>
      <c r="I20" s="105"/>
      <c r="J20" s="9"/>
      <c r="K20" s="18" t="s">
        <v>9</v>
      </c>
      <c r="L20" s="17">
        <f t="shared" ref="L20:L25" si="6">B20</f>
        <v>45397</v>
      </c>
      <c r="M20" s="91"/>
      <c r="N20" s="92"/>
      <c r="O20" s="50"/>
      <c r="P20" s="18" t="s">
        <v>9</v>
      </c>
      <c r="Q20" s="17">
        <f t="shared" ref="Q20:Q25" si="7">B20</f>
        <v>45397</v>
      </c>
      <c r="R20" s="93"/>
      <c r="S20" s="92"/>
      <c r="T20" s="39"/>
    </row>
    <row r="21" spans="1:20" ht="33" customHeight="1" x14ac:dyDescent="0.2">
      <c r="A21" s="16" t="s">
        <v>0</v>
      </c>
      <c r="B21" s="17">
        <f>B20+1</f>
        <v>45398</v>
      </c>
      <c r="C21" s="91" t="s">
        <v>28</v>
      </c>
      <c r="D21" s="92"/>
      <c r="E21" s="27" t="s">
        <v>19</v>
      </c>
      <c r="F21" s="18" t="s">
        <v>0</v>
      </c>
      <c r="G21" s="17">
        <f t="shared" si="5"/>
        <v>45398</v>
      </c>
      <c r="H21" s="111"/>
      <c r="I21" s="105"/>
      <c r="J21" s="9"/>
      <c r="K21" s="18" t="s">
        <v>0</v>
      </c>
      <c r="L21" s="17">
        <f t="shared" si="6"/>
        <v>45398</v>
      </c>
      <c r="M21" s="106" t="s">
        <v>35</v>
      </c>
      <c r="N21" s="107"/>
      <c r="O21" s="78">
        <v>303</v>
      </c>
      <c r="P21" s="18" t="s">
        <v>0</v>
      </c>
      <c r="Q21" s="17">
        <f t="shared" si="7"/>
        <v>45398</v>
      </c>
      <c r="R21" s="91" t="s">
        <v>28</v>
      </c>
      <c r="S21" s="92"/>
      <c r="T21" s="27" t="s">
        <v>19</v>
      </c>
    </row>
    <row r="22" spans="1:20" ht="41.25" customHeight="1" x14ac:dyDescent="0.2">
      <c r="A22" s="16" t="s">
        <v>1</v>
      </c>
      <c r="B22" s="17">
        <f>B21+1</f>
        <v>45399</v>
      </c>
      <c r="C22" s="94" t="s">
        <v>32</v>
      </c>
      <c r="D22" s="95"/>
      <c r="E22" s="75" t="s">
        <v>19</v>
      </c>
      <c r="F22" s="18" t="s">
        <v>1</v>
      </c>
      <c r="G22" s="17">
        <f t="shared" si="5"/>
        <v>45399</v>
      </c>
      <c r="H22" s="104"/>
      <c r="I22" s="105"/>
      <c r="J22" s="9"/>
      <c r="K22" s="18" t="s">
        <v>1</v>
      </c>
      <c r="L22" s="17">
        <f t="shared" si="6"/>
        <v>45399</v>
      </c>
      <c r="M22" s="94" t="s">
        <v>32</v>
      </c>
      <c r="N22" s="95"/>
      <c r="O22" s="75" t="s">
        <v>19</v>
      </c>
      <c r="P22" s="18" t="s">
        <v>1</v>
      </c>
      <c r="Q22" s="17">
        <f t="shared" si="7"/>
        <v>45399</v>
      </c>
      <c r="R22" s="94" t="s">
        <v>32</v>
      </c>
      <c r="S22" s="95"/>
      <c r="T22" s="26" t="s">
        <v>19</v>
      </c>
    </row>
    <row r="23" spans="1:20" ht="31.5" customHeight="1" x14ac:dyDescent="0.2">
      <c r="A23" s="16" t="s">
        <v>2</v>
      </c>
      <c r="B23" s="17">
        <f>B22+1</f>
        <v>45400</v>
      </c>
      <c r="C23" s="91" t="s">
        <v>22</v>
      </c>
      <c r="D23" s="92"/>
      <c r="E23" s="69" t="s">
        <v>19</v>
      </c>
      <c r="F23" s="18" t="s">
        <v>2</v>
      </c>
      <c r="G23" s="17">
        <f t="shared" si="5"/>
        <v>45400</v>
      </c>
      <c r="H23" s="111"/>
      <c r="I23" s="105"/>
      <c r="J23" s="9"/>
      <c r="K23" s="18" t="s">
        <v>2</v>
      </c>
      <c r="L23" s="17">
        <f t="shared" si="6"/>
        <v>45400</v>
      </c>
      <c r="M23" s="91" t="s">
        <v>22</v>
      </c>
      <c r="N23" s="92"/>
      <c r="O23" s="69" t="s">
        <v>19</v>
      </c>
      <c r="P23" s="18" t="s">
        <v>2</v>
      </c>
      <c r="Q23" s="17">
        <f t="shared" si="7"/>
        <v>45400</v>
      </c>
      <c r="R23" s="91" t="s">
        <v>22</v>
      </c>
      <c r="S23" s="92"/>
      <c r="T23" s="27" t="s">
        <v>19</v>
      </c>
    </row>
    <row r="24" spans="1:20" ht="28.5" customHeight="1" x14ac:dyDescent="0.2">
      <c r="A24" s="53" t="s">
        <v>3</v>
      </c>
      <c r="B24" s="52">
        <f>B23+1</f>
        <v>45401</v>
      </c>
      <c r="C24" s="91"/>
      <c r="D24" s="92"/>
      <c r="E24" s="59"/>
      <c r="F24" s="51" t="s">
        <v>3</v>
      </c>
      <c r="G24" s="52">
        <f t="shared" si="5"/>
        <v>45401</v>
      </c>
      <c r="H24" s="106"/>
      <c r="I24" s="107"/>
      <c r="J24" s="59"/>
      <c r="K24" s="51" t="s">
        <v>3</v>
      </c>
      <c r="L24" s="52">
        <f t="shared" si="6"/>
        <v>45401</v>
      </c>
      <c r="M24" s="106" t="s">
        <v>35</v>
      </c>
      <c r="N24" s="107"/>
      <c r="O24" s="78">
        <v>303</v>
      </c>
      <c r="P24" s="51" t="s">
        <v>3</v>
      </c>
      <c r="Q24" s="52">
        <f t="shared" si="7"/>
        <v>45401</v>
      </c>
      <c r="R24" s="91"/>
      <c r="S24" s="92"/>
      <c r="T24" s="27"/>
    </row>
    <row r="25" spans="1:20" ht="40.5" customHeight="1" x14ac:dyDescent="0.2">
      <c r="A25" s="16" t="s">
        <v>4</v>
      </c>
      <c r="B25" s="17">
        <f>B24+1</f>
        <v>45402</v>
      </c>
      <c r="C25" s="114"/>
      <c r="D25" s="115"/>
      <c r="E25" s="25"/>
      <c r="F25" s="18" t="s">
        <v>4</v>
      </c>
      <c r="G25" s="17">
        <f t="shared" si="5"/>
        <v>45402</v>
      </c>
      <c r="H25" s="120"/>
      <c r="I25" s="121"/>
      <c r="J25" s="10"/>
      <c r="K25" s="18" t="s">
        <v>4</v>
      </c>
      <c r="L25" s="17">
        <f t="shared" si="6"/>
        <v>45402</v>
      </c>
      <c r="M25" s="114"/>
      <c r="N25" s="115"/>
      <c r="O25" s="25"/>
      <c r="P25" s="18" t="s">
        <v>4</v>
      </c>
      <c r="Q25" s="17">
        <f t="shared" si="7"/>
        <v>45402</v>
      </c>
      <c r="R25" s="118"/>
      <c r="S25" s="119"/>
      <c r="T25" s="23"/>
    </row>
    <row r="26" spans="1:20" ht="15" customHeight="1" x14ac:dyDescent="0.2">
      <c r="A26" s="29"/>
      <c r="B26" s="30"/>
      <c r="C26" s="116"/>
      <c r="D26" s="117"/>
      <c r="E26" s="31"/>
      <c r="F26" s="32"/>
      <c r="G26" s="30"/>
      <c r="H26" s="116"/>
      <c r="I26" s="117"/>
      <c r="J26" s="31"/>
      <c r="K26" s="32"/>
      <c r="L26" s="30"/>
      <c r="M26" s="116"/>
      <c r="N26" s="117"/>
      <c r="O26" s="31"/>
      <c r="P26" s="32"/>
      <c r="Q26" s="30"/>
      <c r="R26" s="116"/>
      <c r="S26" s="117"/>
      <c r="T26" s="34"/>
    </row>
    <row r="27" spans="1:20" ht="35.25" customHeight="1" x14ac:dyDescent="0.2">
      <c r="A27" s="16" t="s">
        <v>9</v>
      </c>
      <c r="B27" s="17">
        <f>B25+2</f>
        <v>45404</v>
      </c>
      <c r="C27" s="91"/>
      <c r="D27" s="92"/>
      <c r="E27" s="50"/>
      <c r="F27" s="18" t="s">
        <v>9</v>
      </c>
      <c r="G27" s="17">
        <f t="shared" si="5"/>
        <v>45404</v>
      </c>
      <c r="H27" s="104"/>
      <c r="I27" s="105"/>
      <c r="J27" s="9"/>
      <c r="K27" s="18" t="s">
        <v>9</v>
      </c>
      <c r="L27" s="17">
        <f t="shared" ref="L27:L32" si="8">B27</f>
        <v>45404</v>
      </c>
      <c r="M27" s="91"/>
      <c r="N27" s="92"/>
      <c r="O27" s="50"/>
      <c r="P27" s="18" t="s">
        <v>9</v>
      </c>
      <c r="Q27" s="17">
        <f t="shared" ref="Q27:Q32" si="9">B27</f>
        <v>45404</v>
      </c>
      <c r="R27" s="93"/>
      <c r="S27" s="92"/>
      <c r="T27" s="39"/>
    </row>
    <row r="28" spans="1:20" ht="33" customHeight="1" x14ac:dyDescent="0.2">
      <c r="A28" s="16" t="s">
        <v>0</v>
      </c>
      <c r="B28" s="17">
        <f>B27+1</f>
        <v>45405</v>
      </c>
      <c r="C28" s="91" t="s">
        <v>28</v>
      </c>
      <c r="D28" s="92"/>
      <c r="E28" s="27" t="s">
        <v>19</v>
      </c>
      <c r="F28" s="18" t="s">
        <v>0</v>
      </c>
      <c r="G28" s="17">
        <f t="shared" si="5"/>
        <v>45405</v>
      </c>
      <c r="H28" s="111"/>
      <c r="I28" s="105"/>
      <c r="J28" s="9"/>
      <c r="K28" s="18" t="s">
        <v>0</v>
      </c>
      <c r="L28" s="17">
        <f t="shared" si="8"/>
        <v>45405</v>
      </c>
      <c r="M28" s="106" t="s">
        <v>35</v>
      </c>
      <c r="N28" s="107"/>
      <c r="O28" s="78">
        <v>303</v>
      </c>
      <c r="P28" s="18" t="s">
        <v>0</v>
      </c>
      <c r="Q28" s="17">
        <f t="shared" si="9"/>
        <v>45405</v>
      </c>
      <c r="R28" s="91" t="s">
        <v>28</v>
      </c>
      <c r="S28" s="92"/>
      <c r="T28" s="27" t="s">
        <v>19</v>
      </c>
    </row>
    <row r="29" spans="1:20" ht="35.25" customHeight="1" x14ac:dyDescent="0.2">
      <c r="A29" s="16" t="s">
        <v>1</v>
      </c>
      <c r="B29" s="17">
        <f>B28+1</f>
        <v>45406</v>
      </c>
      <c r="C29" s="114"/>
      <c r="D29" s="115"/>
      <c r="E29" s="25"/>
      <c r="F29" s="18" t="s">
        <v>1</v>
      </c>
      <c r="G29" s="17">
        <f t="shared" si="5"/>
        <v>45406</v>
      </c>
      <c r="H29" s="124"/>
      <c r="I29" s="113"/>
      <c r="J29" s="9"/>
      <c r="K29" s="18" t="s">
        <v>1</v>
      </c>
      <c r="L29" s="17">
        <f t="shared" si="8"/>
        <v>45406</v>
      </c>
      <c r="M29" s="114"/>
      <c r="N29" s="115"/>
      <c r="O29" s="25"/>
      <c r="P29" s="18" t="s">
        <v>1</v>
      </c>
      <c r="Q29" s="17">
        <f t="shared" si="9"/>
        <v>45406</v>
      </c>
      <c r="R29" s="114"/>
      <c r="S29" s="115"/>
      <c r="T29" s="26"/>
    </row>
    <row r="30" spans="1:20" ht="33.75" customHeight="1" x14ac:dyDescent="0.2">
      <c r="A30" s="16" t="s">
        <v>2</v>
      </c>
      <c r="B30" s="17">
        <f>B29+1</f>
        <v>45407</v>
      </c>
      <c r="C30" s="91" t="s">
        <v>22</v>
      </c>
      <c r="D30" s="92"/>
      <c r="E30" s="69" t="s">
        <v>19</v>
      </c>
      <c r="F30" s="18" t="s">
        <v>2</v>
      </c>
      <c r="G30" s="17">
        <f t="shared" si="5"/>
        <v>45407</v>
      </c>
      <c r="H30" s="111"/>
      <c r="I30" s="105"/>
      <c r="J30" s="9"/>
      <c r="K30" s="18" t="s">
        <v>2</v>
      </c>
      <c r="L30" s="17">
        <f t="shared" si="8"/>
        <v>45407</v>
      </c>
      <c r="M30" s="91" t="s">
        <v>22</v>
      </c>
      <c r="N30" s="92"/>
      <c r="O30" s="69" t="s">
        <v>19</v>
      </c>
      <c r="P30" s="18" t="s">
        <v>2</v>
      </c>
      <c r="Q30" s="17">
        <f t="shared" si="9"/>
        <v>45407</v>
      </c>
      <c r="R30" s="91" t="s">
        <v>22</v>
      </c>
      <c r="S30" s="92"/>
      <c r="T30" s="27" t="s">
        <v>19</v>
      </c>
    </row>
    <row r="31" spans="1:20" ht="30.75" customHeight="1" x14ac:dyDescent="0.2">
      <c r="A31" s="16" t="s">
        <v>3</v>
      </c>
      <c r="B31" s="17">
        <f>B30+1</f>
        <v>45408</v>
      </c>
      <c r="C31" s="110"/>
      <c r="D31" s="95"/>
      <c r="E31" s="25"/>
      <c r="F31" s="18" t="s">
        <v>3</v>
      </c>
      <c r="G31" s="17">
        <f t="shared" si="5"/>
        <v>45408</v>
      </c>
      <c r="H31" s="111"/>
      <c r="I31" s="105"/>
      <c r="J31" s="9"/>
      <c r="K31" s="18" t="s">
        <v>3</v>
      </c>
      <c r="L31" s="17">
        <f t="shared" si="8"/>
        <v>45408</v>
      </c>
      <c r="M31" s="106" t="s">
        <v>35</v>
      </c>
      <c r="N31" s="107"/>
      <c r="O31" s="78">
        <v>303</v>
      </c>
      <c r="P31" s="18" t="s">
        <v>3</v>
      </c>
      <c r="Q31" s="17">
        <f t="shared" si="9"/>
        <v>45408</v>
      </c>
      <c r="R31" s="110"/>
      <c r="S31" s="95"/>
      <c r="T31" s="26"/>
    </row>
    <row r="32" spans="1:20" ht="30.75" customHeight="1" x14ac:dyDescent="0.2">
      <c r="A32" s="16" t="s">
        <v>4</v>
      </c>
      <c r="B32" s="17">
        <f>B31+1</f>
        <v>45409</v>
      </c>
      <c r="C32" s="114"/>
      <c r="D32" s="115"/>
      <c r="E32" s="25"/>
      <c r="F32" s="18" t="s">
        <v>4</v>
      </c>
      <c r="G32" s="17">
        <f t="shared" si="5"/>
        <v>45409</v>
      </c>
      <c r="H32" s="104"/>
      <c r="I32" s="105"/>
      <c r="J32" s="9"/>
      <c r="K32" s="18" t="s">
        <v>4</v>
      </c>
      <c r="L32" s="17">
        <f t="shared" si="8"/>
        <v>45409</v>
      </c>
      <c r="M32" s="114"/>
      <c r="N32" s="115"/>
      <c r="O32" s="25"/>
      <c r="P32" s="18" t="s">
        <v>4</v>
      </c>
      <c r="Q32" s="17">
        <f t="shared" si="9"/>
        <v>45409</v>
      </c>
      <c r="R32" s="118"/>
      <c r="S32" s="119"/>
      <c r="T32" s="23"/>
    </row>
    <row r="33" spans="1:20" x14ac:dyDescent="0.2">
      <c r="A33" s="29"/>
      <c r="B33" s="30"/>
      <c r="C33" s="116"/>
      <c r="D33" s="117"/>
      <c r="E33" s="31"/>
      <c r="F33" s="32"/>
      <c r="G33" s="30"/>
      <c r="H33" s="116"/>
      <c r="I33" s="117"/>
      <c r="J33" s="31"/>
      <c r="K33" s="32"/>
      <c r="L33" s="30"/>
      <c r="M33" s="116"/>
      <c r="N33" s="117"/>
      <c r="O33" s="31"/>
      <c r="P33" s="32"/>
      <c r="Q33" s="30"/>
      <c r="R33" s="116"/>
      <c r="S33" s="117"/>
      <c r="T33" s="34"/>
    </row>
    <row r="34" spans="1:20" ht="26.25" customHeight="1" x14ac:dyDescent="0.2">
      <c r="A34" s="85" t="s">
        <v>9</v>
      </c>
      <c r="B34" s="73">
        <f>B32+2</f>
        <v>45411</v>
      </c>
      <c r="C34" s="127"/>
      <c r="D34" s="119"/>
      <c r="E34" s="80"/>
      <c r="F34" s="72" t="s">
        <v>9</v>
      </c>
      <c r="G34" s="73">
        <f t="shared" ref="G34:G39" si="10">B34</f>
        <v>45411</v>
      </c>
      <c r="H34" s="125"/>
      <c r="I34" s="126"/>
      <c r="J34" s="83"/>
      <c r="K34" s="72" t="s">
        <v>9</v>
      </c>
      <c r="L34" s="73">
        <f t="shared" ref="L34:L39" si="11">B34</f>
        <v>45411</v>
      </c>
      <c r="M34" s="127"/>
      <c r="N34" s="119"/>
      <c r="O34" s="80"/>
      <c r="P34" s="72" t="s">
        <v>9</v>
      </c>
      <c r="Q34" s="73">
        <f t="shared" ref="Q34:Q39" si="12">B34</f>
        <v>45411</v>
      </c>
      <c r="R34" s="118"/>
      <c r="S34" s="119"/>
      <c r="T34" s="86"/>
    </row>
    <row r="35" spans="1:20" ht="24.75" customHeight="1" x14ac:dyDescent="0.2">
      <c r="A35" s="85" t="s">
        <v>0</v>
      </c>
      <c r="B35" s="73">
        <f>B34+1</f>
        <v>45412</v>
      </c>
      <c r="C35" s="118"/>
      <c r="D35" s="119"/>
      <c r="E35" s="83"/>
      <c r="F35" s="72" t="s">
        <v>0</v>
      </c>
      <c r="G35" s="73">
        <f t="shared" si="10"/>
        <v>45412</v>
      </c>
      <c r="H35" s="128"/>
      <c r="I35" s="126"/>
      <c r="J35" s="83"/>
      <c r="K35" s="72" t="s">
        <v>0</v>
      </c>
      <c r="L35" s="73">
        <f t="shared" si="11"/>
        <v>45412</v>
      </c>
      <c r="M35" s="106"/>
      <c r="N35" s="107"/>
      <c r="O35" s="81"/>
      <c r="P35" s="72" t="s">
        <v>0</v>
      </c>
      <c r="Q35" s="73">
        <f t="shared" si="12"/>
        <v>45412</v>
      </c>
      <c r="R35" s="118"/>
      <c r="S35" s="119"/>
      <c r="T35" s="23"/>
    </row>
    <row r="36" spans="1:20" ht="25.5" customHeight="1" x14ac:dyDescent="0.2">
      <c r="A36" s="45" t="s">
        <v>1</v>
      </c>
      <c r="B36" s="46">
        <f>B35+1</f>
        <v>45413</v>
      </c>
      <c r="C36" s="122"/>
      <c r="D36" s="123"/>
      <c r="E36" s="58"/>
      <c r="F36" s="47" t="s">
        <v>1</v>
      </c>
      <c r="G36" s="46">
        <f t="shared" si="10"/>
        <v>45413</v>
      </c>
      <c r="H36" s="129"/>
      <c r="I36" s="123"/>
      <c r="J36" s="58"/>
      <c r="K36" s="47" t="s">
        <v>1</v>
      </c>
      <c r="L36" s="46">
        <f t="shared" si="11"/>
        <v>45413</v>
      </c>
      <c r="M36" s="122"/>
      <c r="N36" s="123"/>
      <c r="O36" s="58"/>
      <c r="P36" s="47" t="s">
        <v>1</v>
      </c>
      <c r="Q36" s="46">
        <f t="shared" si="12"/>
        <v>45413</v>
      </c>
      <c r="R36" s="122"/>
      <c r="S36" s="123"/>
      <c r="T36" s="54"/>
    </row>
    <row r="37" spans="1:20" ht="33.75" customHeight="1" x14ac:dyDescent="0.2">
      <c r="A37" s="16" t="s">
        <v>2</v>
      </c>
      <c r="B37" s="17">
        <f>B36+1</f>
        <v>45414</v>
      </c>
      <c r="C37" s="110" t="s">
        <v>23</v>
      </c>
      <c r="D37" s="95"/>
      <c r="E37" s="63" t="s">
        <v>19</v>
      </c>
      <c r="F37" s="18" t="s">
        <v>2</v>
      </c>
      <c r="G37" s="17">
        <f t="shared" si="10"/>
        <v>45414</v>
      </c>
      <c r="H37" s="111"/>
      <c r="I37" s="105"/>
      <c r="J37" s="9"/>
      <c r="K37" s="18" t="s">
        <v>2</v>
      </c>
      <c r="L37" s="17">
        <f t="shared" si="11"/>
        <v>45414</v>
      </c>
      <c r="M37" s="110" t="s">
        <v>23</v>
      </c>
      <c r="N37" s="95"/>
      <c r="O37" s="63" t="s">
        <v>19</v>
      </c>
      <c r="P37" s="18" t="s">
        <v>2</v>
      </c>
      <c r="Q37" s="17">
        <f t="shared" si="12"/>
        <v>45414</v>
      </c>
      <c r="R37" s="110" t="s">
        <v>23</v>
      </c>
      <c r="S37" s="95"/>
      <c r="T37" s="26" t="s">
        <v>19</v>
      </c>
    </row>
    <row r="38" spans="1:20" ht="27" customHeight="1" x14ac:dyDescent="0.2">
      <c r="A38" s="16" t="s">
        <v>3</v>
      </c>
      <c r="B38" s="17">
        <f>B37+1</f>
        <v>45415</v>
      </c>
      <c r="C38" s="110"/>
      <c r="D38" s="95"/>
      <c r="E38" s="25"/>
      <c r="F38" s="18" t="s">
        <v>3</v>
      </c>
      <c r="G38" s="17">
        <f t="shared" si="10"/>
        <v>45415</v>
      </c>
      <c r="H38" s="111"/>
      <c r="I38" s="105"/>
      <c r="J38" s="9"/>
      <c r="K38" s="18" t="s">
        <v>3</v>
      </c>
      <c r="L38" s="17">
        <f t="shared" si="11"/>
        <v>45415</v>
      </c>
      <c r="M38" s="108" t="s">
        <v>37</v>
      </c>
      <c r="N38" s="109"/>
      <c r="O38" s="82">
        <v>303</v>
      </c>
      <c r="P38" s="18" t="s">
        <v>3</v>
      </c>
      <c r="Q38" s="17">
        <f t="shared" si="12"/>
        <v>45415</v>
      </c>
      <c r="R38" s="110"/>
      <c r="S38" s="95"/>
      <c r="T38" s="26"/>
    </row>
    <row r="39" spans="1:20" ht="40.5" customHeight="1" x14ac:dyDescent="0.2">
      <c r="A39" s="16" t="s">
        <v>4</v>
      </c>
      <c r="B39" s="17">
        <f>B38+1</f>
        <v>45416</v>
      </c>
      <c r="C39" s="118"/>
      <c r="D39" s="119"/>
      <c r="E39" s="24"/>
      <c r="F39" s="18" t="s">
        <v>4</v>
      </c>
      <c r="G39" s="17">
        <f t="shared" si="10"/>
        <v>45416</v>
      </c>
      <c r="H39" s="104"/>
      <c r="I39" s="105"/>
      <c r="J39" s="9"/>
      <c r="K39" s="18" t="s">
        <v>4</v>
      </c>
      <c r="L39" s="17">
        <f t="shared" si="11"/>
        <v>45416</v>
      </c>
      <c r="M39" s="118"/>
      <c r="N39" s="119"/>
      <c r="O39" s="24"/>
      <c r="P39" s="18" t="s">
        <v>4</v>
      </c>
      <c r="Q39" s="17">
        <f t="shared" si="12"/>
        <v>45416</v>
      </c>
      <c r="R39" s="94"/>
      <c r="S39" s="95"/>
      <c r="T39" s="26"/>
    </row>
    <row r="40" spans="1:20" x14ac:dyDescent="0.2">
      <c r="A40" s="29"/>
      <c r="B40" s="30"/>
      <c r="C40" s="116"/>
      <c r="D40" s="117"/>
      <c r="E40" s="31"/>
      <c r="F40" s="32"/>
      <c r="G40" s="30"/>
      <c r="H40" s="116"/>
      <c r="I40" s="117"/>
      <c r="J40" s="31"/>
      <c r="K40" s="32"/>
      <c r="L40" s="30"/>
      <c r="M40" s="116"/>
      <c r="N40" s="117"/>
      <c r="O40" s="31"/>
      <c r="P40" s="32"/>
      <c r="Q40" s="30"/>
      <c r="R40" s="116"/>
      <c r="S40" s="117"/>
      <c r="T40" s="34"/>
    </row>
    <row r="41" spans="1:20" ht="36.75" customHeight="1" x14ac:dyDescent="0.2">
      <c r="A41" s="16" t="s">
        <v>9</v>
      </c>
      <c r="B41" s="17">
        <f>B39+2</f>
        <v>45418</v>
      </c>
      <c r="C41" s="91"/>
      <c r="D41" s="92"/>
      <c r="E41" s="50"/>
      <c r="F41" s="18" t="s">
        <v>9</v>
      </c>
      <c r="G41" s="17">
        <f t="shared" ref="G41:G46" si="13">B41</f>
        <v>45418</v>
      </c>
      <c r="H41" s="104"/>
      <c r="I41" s="105"/>
      <c r="J41" s="9"/>
      <c r="K41" s="18" t="s">
        <v>9</v>
      </c>
      <c r="L41" s="17">
        <f t="shared" ref="L41:L46" si="14">B41</f>
        <v>45418</v>
      </c>
      <c r="M41" s="91"/>
      <c r="N41" s="92"/>
      <c r="O41" s="50"/>
      <c r="P41" s="18" t="s">
        <v>9</v>
      </c>
      <c r="Q41" s="17">
        <f t="shared" ref="Q41:Q46" si="15">B41</f>
        <v>45418</v>
      </c>
      <c r="R41" s="94"/>
      <c r="S41" s="95"/>
      <c r="T41" s="28"/>
    </row>
    <row r="42" spans="1:20" ht="30" customHeight="1" x14ac:dyDescent="0.2">
      <c r="A42" s="16" t="s">
        <v>0</v>
      </c>
      <c r="B42" s="17">
        <f>B41+1</f>
        <v>45419</v>
      </c>
      <c r="C42" s="91" t="s">
        <v>28</v>
      </c>
      <c r="D42" s="92"/>
      <c r="E42" s="27" t="s">
        <v>19</v>
      </c>
      <c r="F42" s="18" t="s">
        <v>0</v>
      </c>
      <c r="G42" s="17">
        <f t="shared" si="13"/>
        <v>45419</v>
      </c>
      <c r="H42" s="111"/>
      <c r="I42" s="105"/>
      <c r="J42" s="9"/>
      <c r="K42" s="18" t="s">
        <v>0</v>
      </c>
      <c r="L42" s="17">
        <f t="shared" si="14"/>
        <v>45419</v>
      </c>
      <c r="M42" s="106"/>
      <c r="N42" s="107"/>
      <c r="O42" s="78"/>
      <c r="P42" s="18" t="s">
        <v>0</v>
      </c>
      <c r="Q42" s="17">
        <f t="shared" si="15"/>
        <v>45419</v>
      </c>
      <c r="R42" s="91" t="s">
        <v>28</v>
      </c>
      <c r="S42" s="92"/>
      <c r="T42" s="27" t="s">
        <v>19</v>
      </c>
    </row>
    <row r="43" spans="1:20" ht="40.5" customHeight="1" x14ac:dyDescent="0.2">
      <c r="A43" s="16" t="s">
        <v>1</v>
      </c>
      <c r="B43" s="17">
        <f>B42+1</f>
        <v>45420</v>
      </c>
      <c r="C43" s="118"/>
      <c r="D43" s="119"/>
      <c r="E43" s="48"/>
      <c r="F43" s="18" t="s">
        <v>1</v>
      </c>
      <c r="G43" s="17">
        <f t="shared" si="13"/>
        <v>45420</v>
      </c>
      <c r="H43" s="124"/>
      <c r="I43" s="113"/>
      <c r="J43" s="9"/>
      <c r="K43" s="18" t="s">
        <v>1</v>
      </c>
      <c r="L43" s="17">
        <f t="shared" si="14"/>
        <v>45420</v>
      </c>
      <c r="M43" s="114" t="s">
        <v>40</v>
      </c>
      <c r="N43" s="115"/>
      <c r="O43" s="88">
        <v>420</v>
      </c>
      <c r="P43" s="18" t="s">
        <v>1</v>
      </c>
      <c r="Q43" s="17">
        <f t="shared" si="15"/>
        <v>45420</v>
      </c>
      <c r="R43" s="118"/>
      <c r="S43" s="119"/>
      <c r="T43" s="27"/>
    </row>
    <row r="44" spans="1:20" ht="25.5" customHeight="1" x14ac:dyDescent="0.2">
      <c r="A44" s="45" t="s">
        <v>2</v>
      </c>
      <c r="B44" s="46">
        <f>B43+1</f>
        <v>45421</v>
      </c>
      <c r="C44" s="129"/>
      <c r="D44" s="123"/>
      <c r="E44" s="58"/>
      <c r="F44" s="47" t="s">
        <v>2</v>
      </c>
      <c r="G44" s="46">
        <f t="shared" si="13"/>
        <v>45421</v>
      </c>
      <c r="H44" s="131"/>
      <c r="I44" s="132"/>
      <c r="J44" s="58"/>
      <c r="K44" s="47" t="s">
        <v>2</v>
      </c>
      <c r="L44" s="46">
        <f t="shared" si="14"/>
        <v>45421</v>
      </c>
      <c r="M44" s="129"/>
      <c r="N44" s="123"/>
      <c r="O44" s="58"/>
      <c r="P44" s="47" t="s">
        <v>2</v>
      </c>
      <c r="Q44" s="46">
        <f t="shared" si="15"/>
        <v>45421</v>
      </c>
      <c r="R44" s="129"/>
      <c r="S44" s="123"/>
      <c r="T44" s="54"/>
    </row>
    <row r="45" spans="1:20" ht="26.25" customHeight="1" x14ac:dyDescent="0.2">
      <c r="A45" s="85" t="s">
        <v>3</v>
      </c>
      <c r="B45" s="73">
        <f>B44+1</f>
        <v>45422</v>
      </c>
      <c r="C45" s="127"/>
      <c r="D45" s="119"/>
      <c r="E45" s="83"/>
      <c r="F45" s="72" t="s">
        <v>3</v>
      </c>
      <c r="G45" s="73">
        <f t="shared" si="13"/>
        <v>45422</v>
      </c>
      <c r="H45" s="128"/>
      <c r="I45" s="126"/>
      <c r="J45" s="83"/>
      <c r="K45" s="72" t="s">
        <v>3</v>
      </c>
      <c r="L45" s="73">
        <f t="shared" si="14"/>
        <v>45422</v>
      </c>
      <c r="M45" s="128"/>
      <c r="N45" s="126"/>
      <c r="O45" s="83"/>
      <c r="P45" s="72" t="s">
        <v>3</v>
      </c>
      <c r="Q45" s="73">
        <f t="shared" si="15"/>
        <v>45422</v>
      </c>
      <c r="R45" s="127"/>
      <c r="S45" s="119"/>
      <c r="T45" s="23"/>
    </row>
    <row r="46" spans="1:20" ht="27.75" customHeight="1" x14ac:dyDescent="0.2">
      <c r="A46" s="85" t="s">
        <v>4</v>
      </c>
      <c r="B46" s="73">
        <f>B45+1</f>
        <v>45423</v>
      </c>
      <c r="C46" s="118"/>
      <c r="D46" s="119"/>
      <c r="E46" s="83"/>
      <c r="F46" s="72" t="s">
        <v>4</v>
      </c>
      <c r="G46" s="73">
        <f t="shared" si="13"/>
        <v>45423</v>
      </c>
      <c r="H46" s="125"/>
      <c r="I46" s="126"/>
      <c r="J46" s="83"/>
      <c r="K46" s="72" t="s">
        <v>4</v>
      </c>
      <c r="L46" s="73">
        <f t="shared" si="14"/>
        <v>45423</v>
      </c>
      <c r="M46" s="118"/>
      <c r="N46" s="119"/>
      <c r="O46" s="83"/>
      <c r="P46" s="72" t="s">
        <v>4</v>
      </c>
      <c r="Q46" s="73">
        <f t="shared" si="15"/>
        <v>45423</v>
      </c>
      <c r="R46" s="127"/>
      <c r="S46" s="130"/>
      <c r="T46" s="87"/>
    </row>
  </sheetData>
  <mergeCells count="174">
    <mergeCell ref="M28:N28"/>
    <mergeCell ref="C29:D29"/>
    <mergeCell ref="M29:N29"/>
    <mergeCell ref="C45:D45"/>
    <mergeCell ref="H45:I45"/>
    <mergeCell ref="M45:N45"/>
    <mergeCell ref="R45:S45"/>
    <mergeCell ref="C46:D46"/>
    <mergeCell ref="H46:I46"/>
    <mergeCell ref="M46:N46"/>
    <mergeCell ref="R46:S46"/>
    <mergeCell ref="C43:D43"/>
    <mergeCell ref="H43:I43"/>
    <mergeCell ref="M43:N43"/>
    <mergeCell ref="R43:S43"/>
    <mergeCell ref="C44:D44"/>
    <mergeCell ref="H44:I44"/>
    <mergeCell ref="M44:N44"/>
    <mergeCell ref="R44:S44"/>
    <mergeCell ref="H41:I41"/>
    <mergeCell ref="M41:N41"/>
    <mergeCell ref="R41:S41"/>
    <mergeCell ref="H42:I42"/>
    <mergeCell ref="M42:N42"/>
    <mergeCell ref="C39:D39"/>
    <mergeCell ref="H39:I39"/>
    <mergeCell ref="M39:N39"/>
    <mergeCell ref="C40:D40"/>
    <mergeCell ref="H40:I40"/>
    <mergeCell ref="M40:N40"/>
    <mergeCell ref="R40:S40"/>
    <mergeCell ref="C41:D41"/>
    <mergeCell ref="R39:S39"/>
    <mergeCell ref="C37:D37"/>
    <mergeCell ref="H37:I37"/>
    <mergeCell ref="M37:N37"/>
    <mergeCell ref="R37:S37"/>
    <mergeCell ref="C38:D38"/>
    <mergeCell ref="H38:I38"/>
    <mergeCell ref="M38:N38"/>
    <mergeCell ref="R38:S38"/>
    <mergeCell ref="M35:N35"/>
    <mergeCell ref="H36:I36"/>
    <mergeCell ref="M36:N36"/>
    <mergeCell ref="R36:S36"/>
    <mergeCell ref="C35:D35"/>
    <mergeCell ref="R35:S35"/>
    <mergeCell ref="R34:S34"/>
    <mergeCell ref="C31:D31"/>
    <mergeCell ref="H31:I31"/>
    <mergeCell ref="M31:N31"/>
    <mergeCell ref="R31:S31"/>
    <mergeCell ref="C32:D32"/>
    <mergeCell ref="H32:I32"/>
    <mergeCell ref="M32:N32"/>
    <mergeCell ref="C34:D34"/>
    <mergeCell ref="R32:S32"/>
    <mergeCell ref="H27:I27"/>
    <mergeCell ref="M27:N27"/>
    <mergeCell ref="R27:S27"/>
    <mergeCell ref="H28:I28"/>
    <mergeCell ref="C11:D11"/>
    <mergeCell ref="R42:S42"/>
    <mergeCell ref="C27:D27"/>
    <mergeCell ref="C33:D33"/>
    <mergeCell ref="H33:I33"/>
    <mergeCell ref="M33:N33"/>
    <mergeCell ref="R33:S33"/>
    <mergeCell ref="C36:D36"/>
    <mergeCell ref="H29:I29"/>
    <mergeCell ref="R29:S29"/>
    <mergeCell ref="C30:D30"/>
    <mergeCell ref="H30:I30"/>
    <mergeCell ref="M30:N30"/>
    <mergeCell ref="R30:S30"/>
    <mergeCell ref="C42:D42"/>
    <mergeCell ref="C28:D28"/>
    <mergeCell ref="R28:S28"/>
    <mergeCell ref="H34:I34"/>
    <mergeCell ref="M34:N34"/>
    <mergeCell ref="H35:I35"/>
    <mergeCell ref="C26:D26"/>
    <mergeCell ref="H26:I26"/>
    <mergeCell ref="M26:N26"/>
    <mergeCell ref="R26:S26"/>
    <mergeCell ref="C23:D23"/>
    <mergeCell ref="H23:I23"/>
    <mergeCell ref="M23:N23"/>
    <mergeCell ref="R23:S23"/>
    <mergeCell ref="C24:D24"/>
    <mergeCell ref="H24:I24"/>
    <mergeCell ref="M24:N24"/>
    <mergeCell ref="R24:S24"/>
    <mergeCell ref="M9:N9"/>
    <mergeCell ref="R17:S17"/>
    <mergeCell ref="C18:D18"/>
    <mergeCell ref="H18:I18"/>
    <mergeCell ref="M18:N18"/>
    <mergeCell ref="C25:D25"/>
    <mergeCell ref="H25:I25"/>
    <mergeCell ref="M25:N25"/>
    <mergeCell ref="R25:S25"/>
    <mergeCell ref="H21:I21"/>
    <mergeCell ref="M15:N15"/>
    <mergeCell ref="R21:S21"/>
    <mergeCell ref="C22:D22"/>
    <mergeCell ref="H22:I22"/>
    <mergeCell ref="M22:N22"/>
    <mergeCell ref="R22:S22"/>
    <mergeCell ref="C19:D19"/>
    <mergeCell ref="H19:I19"/>
    <mergeCell ref="M19:N19"/>
    <mergeCell ref="R19:S19"/>
    <mergeCell ref="C21:D21"/>
    <mergeCell ref="H20:I20"/>
    <mergeCell ref="M20:N20"/>
    <mergeCell ref="R20:S20"/>
    <mergeCell ref="C20:D20"/>
    <mergeCell ref="M21:N21"/>
    <mergeCell ref="C17:D17"/>
    <mergeCell ref="H17:I17"/>
    <mergeCell ref="H12:I12"/>
    <mergeCell ref="M12:N12"/>
    <mergeCell ref="R12:S12"/>
    <mergeCell ref="C10:D10"/>
    <mergeCell ref="R18:S18"/>
    <mergeCell ref="C15:D15"/>
    <mergeCell ref="H15:I15"/>
    <mergeCell ref="R15:S15"/>
    <mergeCell ref="C16:D16"/>
    <mergeCell ref="H16:I16"/>
    <mergeCell ref="M16:N16"/>
    <mergeCell ref="C14:D14"/>
    <mergeCell ref="C13:D13"/>
    <mergeCell ref="R13:S13"/>
    <mergeCell ref="M17:N17"/>
    <mergeCell ref="C9:D9"/>
    <mergeCell ref="H9:I9"/>
    <mergeCell ref="R16:S16"/>
    <mergeCell ref="H10:I10"/>
    <mergeCell ref="M10:N10"/>
    <mergeCell ref="R10:S10"/>
    <mergeCell ref="C7:D7"/>
    <mergeCell ref="H7:I7"/>
    <mergeCell ref="M7:N7"/>
    <mergeCell ref="R7:S7"/>
    <mergeCell ref="C8:D8"/>
    <mergeCell ref="H8:I8"/>
    <mergeCell ref="M8:N8"/>
    <mergeCell ref="R8:S8"/>
    <mergeCell ref="R9:S9"/>
    <mergeCell ref="H13:I13"/>
    <mergeCell ref="M13:N13"/>
    <mergeCell ref="H14:I14"/>
    <mergeCell ref="M14:N14"/>
    <mergeCell ref="R14:S14"/>
    <mergeCell ref="H11:I11"/>
    <mergeCell ref="M11:N11"/>
    <mergeCell ref="R11:S11"/>
    <mergeCell ref="C12:D12"/>
    <mergeCell ref="C4:D4"/>
    <mergeCell ref="H4:I4"/>
    <mergeCell ref="M4:N4"/>
    <mergeCell ref="R4:S4"/>
    <mergeCell ref="C6:D6"/>
    <mergeCell ref="H6:I6"/>
    <mergeCell ref="M6:N6"/>
    <mergeCell ref="R6:S6"/>
    <mergeCell ref="K1:T1"/>
    <mergeCell ref="K2:T2"/>
    <mergeCell ref="A3:E3"/>
    <mergeCell ref="F3:J3"/>
    <mergeCell ref="K3:O3"/>
    <mergeCell ref="P3:T3"/>
  </mergeCells>
  <pageMargins left="0.19685039370078741" right="0" top="0.19685039370078741" bottom="0.19685039370078741" header="0.70866141732283472" footer="0.51181102362204722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T46"/>
  <sheetViews>
    <sheetView topLeftCell="A13" zoomScaleNormal="100" zoomScaleSheetLayoutView="75" workbookViewId="0">
      <selection activeCell="M43" sqref="M43:N43"/>
    </sheetView>
  </sheetViews>
  <sheetFormatPr defaultRowHeight="12.75" x14ac:dyDescent="0.2"/>
  <cols>
    <col min="1" max="1" width="8.7109375" style="2" customWidth="1"/>
    <col min="2" max="2" width="10.140625" style="1" customWidth="1"/>
    <col min="3" max="3" width="15.7109375" style="1" customWidth="1"/>
    <col min="4" max="4" width="12.7109375" style="1" customWidth="1"/>
    <col min="5" max="5" width="7.5703125" style="1" customWidth="1"/>
    <col min="6" max="6" width="8.7109375" style="2" customWidth="1"/>
    <col min="7" max="7" width="10.140625" style="1" customWidth="1"/>
    <col min="8" max="8" width="15.7109375" style="1" customWidth="1"/>
    <col min="9" max="9" width="12.7109375" style="1" customWidth="1"/>
    <col min="10" max="10" width="7.85546875" style="1" customWidth="1"/>
    <col min="11" max="11" width="8.7109375" style="2" customWidth="1"/>
    <col min="12" max="12" width="10.140625" style="1" customWidth="1"/>
    <col min="13" max="13" width="15.7109375" style="1" customWidth="1"/>
    <col min="14" max="14" width="12.7109375" style="1" customWidth="1"/>
    <col min="15" max="15" width="6.7109375" style="1" customWidth="1"/>
    <col min="16" max="16" width="8.7109375" style="2" customWidth="1"/>
    <col min="17" max="17" width="10.140625" style="1" customWidth="1"/>
    <col min="18" max="18" width="15.7109375" style="1" customWidth="1"/>
    <col min="19" max="19" width="12.7109375" style="1" customWidth="1"/>
    <col min="20" max="20" width="7.7109375" style="1" customWidth="1"/>
    <col min="21" max="16384" width="9.140625" style="1"/>
  </cols>
  <sheetData>
    <row r="1" spans="1:20" x14ac:dyDescent="0.2">
      <c r="F1" s="1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x14ac:dyDescent="0.2">
      <c r="F2" s="1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8.75" thickBot="1" x14ac:dyDescent="0.3">
      <c r="A3" s="100" t="s">
        <v>12</v>
      </c>
      <c r="B3" s="101"/>
      <c r="C3" s="101"/>
      <c r="D3" s="101"/>
      <c r="E3" s="102"/>
      <c r="F3" s="103" t="s">
        <v>7</v>
      </c>
      <c r="G3" s="101"/>
      <c r="H3" s="101"/>
      <c r="I3" s="101"/>
      <c r="J3" s="102"/>
      <c r="K3" s="103" t="s">
        <v>15</v>
      </c>
      <c r="L3" s="101"/>
      <c r="M3" s="101"/>
      <c r="N3" s="101"/>
      <c r="O3" s="102"/>
      <c r="P3" s="103" t="s">
        <v>16</v>
      </c>
      <c r="Q3" s="101"/>
      <c r="R3" s="101"/>
      <c r="S3" s="101"/>
      <c r="T3" s="102"/>
    </row>
    <row r="4" spans="1:20" ht="15" x14ac:dyDescent="0.25">
      <c r="A4" s="4"/>
      <c r="B4" s="3"/>
      <c r="C4" s="89" t="s">
        <v>5</v>
      </c>
      <c r="D4" s="90"/>
      <c r="E4" s="5"/>
      <c r="F4" s="6"/>
      <c r="G4" s="3"/>
      <c r="H4" s="89" t="s">
        <v>5</v>
      </c>
      <c r="I4" s="90"/>
      <c r="J4" s="5"/>
      <c r="K4" s="6"/>
      <c r="L4" s="3"/>
      <c r="M4" s="89" t="s">
        <v>5</v>
      </c>
      <c r="N4" s="90"/>
      <c r="O4" s="7"/>
      <c r="P4" s="6"/>
      <c r="Q4" s="3"/>
      <c r="R4" s="89" t="s">
        <v>5</v>
      </c>
      <c r="S4" s="90"/>
      <c r="T4" s="8"/>
    </row>
    <row r="5" spans="1:20" ht="30" x14ac:dyDescent="0.2">
      <c r="A5" s="11" t="s">
        <v>13</v>
      </c>
      <c r="B5" s="12" t="s">
        <v>6</v>
      </c>
      <c r="C5" s="12">
        <v>7</v>
      </c>
      <c r="D5" s="12">
        <v>8</v>
      </c>
      <c r="E5" s="13" t="s">
        <v>8</v>
      </c>
      <c r="F5" s="14" t="s">
        <v>13</v>
      </c>
      <c r="G5" s="12" t="s">
        <v>6</v>
      </c>
      <c r="H5" s="12">
        <v>7</v>
      </c>
      <c r="I5" s="12">
        <v>8</v>
      </c>
      <c r="J5" s="13" t="s">
        <v>8</v>
      </c>
      <c r="K5" s="14" t="s">
        <v>13</v>
      </c>
      <c r="L5" s="12" t="s">
        <v>6</v>
      </c>
      <c r="M5" s="12">
        <v>7</v>
      </c>
      <c r="N5" s="12">
        <v>8</v>
      </c>
      <c r="O5" s="13" t="s">
        <v>8</v>
      </c>
      <c r="P5" s="14" t="s">
        <v>13</v>
      </c>
      <c r="Q5" s="12" t="s">
        <v>6</v>
      </c>
      <c r="R5" s="12">
        <v>7</v>
      </c>
      <c r="S5" s="12">
        <v>8</v>
      </c>
      <c r="T5" s="15" t="s">
        <v>8</v>
      </c>
    </row>
    <row r="6" spans="1:20" ht="33.75" customHeight="1" x14ac:dyDescent="0.2">
      <c r="A6" s="53" t="s">
        <v>9</v>
      </c>
      <c r="B6" s="52">
        <v>45383</v>
      </c>
      <c r="C6" s="127" t="s">
        <v>26</v>
      </c>
      <c r="D6" s="119"/>
      <c r="E6" s="66" t="s">
        <v>19</v>
      </c>
      <c r="F6" s="51" t="s">
        <v>9</v>
      </c>
      <c r="G6" s="52">
        <f t="shared" ref="G6:G11" si="0">B6</f>
        <v>45383</v>
      </c>
      <c r="H6" s="94"/>
      <c r="I6" s="95"/>
      <c r="J6" s="28"/>
      <c r="K6" s="51" t="s">
        <v>9</v>
      </c>
      <c r="L6" s="52">
        <f t="shared" ref="L6:L11" si="1">B6</f>
        <v>45383</v>
      </c>
      <c r="M6" s="93"/>
      <c r="N6" s="92"/>
      <c r="O6" s="39"/>
      <c r="P6" s="51" t="s">
        <v>9</v>
      </c>
      <c r="Q6" s="52">
        <f t="shared" ref="Q6:Q11" si="2">B6</f>
        <v>45383</v>
      </c>
      <c r="R6" s="110"/>
      <c r="S6" s="95"/>
      <c r="T6" s="28"/>
    </row>
    <row r="7" spans="1:20" ht="45" customHeight="1" x14ac:dyDescent="0.2">
      <c r="A7" s="16" t="s">
        <v>0</v>
      </c>
      <c r="B7" s="17">
        <f>B6+1</f>
        <v>45384</v>
      </c>
      <c r="C7" s="114" t="s">
        <v>29</v>
      </c>
      <c r="D7" s="115"/>
      <c r="E7" s="77">
        <v>324</v>
      </c>
      <c r="F7" s="18" t="s">
        <v>0</v>
      </c>
      <c r="G7" s="17">
        <f t="shared" si="0"/>
        <v>45384</v>
      </c>
      <c r="H7" s="91"/>
      <c r="I7" s="92"/>
      <c r="J7" s="27"/>
      <c r="K7" s="18" t="s">
        <v>0</v>
      </c>
      <c r="L7" s="17">
        <f t="shared" si="1"/>
        <v>45384</v>
      </c>
      <c r="M7" s="114" t="s">
        <v>33</v>
      </c>
      <c r="N7" s="115"/>
      <c r="O7" s="77">
        <v>324</v>
      </c>
      <c r="P7" s="18" t="s">
        <v>0</v>
      </c>
      <c r="Q7" s="17">
        <f t="shared" si="2"/>
        <v>45384</v>
      </c>
      <c r="R7" s="118"/>
      <c r="S7" s="119"/>
      <c r="T7" s="36"/>
    </row>
    <row r="8" spans="1:20" ht="40.5" customHeight="1" x14ac:dyDescent="0.2">
      <c r="A8" s="16" t="s">
        <v>1</v>
      </c>
      <c r="B8" s="17">
        <f>B7+1</f>
        <v>45385</v>
      </c>
      <c r="C8" s="127"/>
      <c r="D8" s="119"/>
      <c r="E8" s="41"/>
      <c r="F8" s="18" t="s">
        <v>1</v>
      </c>
      <c r="G8" s="17">
        <f t="shared" si="0"/>
        <v>45385</v>
      </c>
      <c r="H8" s="93" t="s">
        <v>18</v>
      </c>
      <c r="I8" s="92"/>
      <c r="J8" s="74" t="s">
        <v>19</v>
      </c>
      <c r="K8" s="18" t="s">
        <v>1</v>
      </c>
      <c r="L8" s="17">
        <f t="shared" si="1"/>
        <v>45385</v>
      </c>
      <c r="M8" s="127"/>
      <c r="N8" s="119"/>
      <c r="O8" s="23"/>
      <c r="P8" s="18" t="s">
        <v>1</v>
      </c>
      <c r="Q8" s="17">
        <f t="shared" si="2"/>
        <v>45385</v>
      </c>
      <c r="R8" s="127"/>
      <c r="S8" s="119"/>
      <c r="T8" s="23"/>
    </row>
    <row r="9" spans="1:20" ht="36.75" customHeight="1" x14ac:dyDescent="0.2">
      <c r="A9" s="16" t="s">
        <v>2</v>
      </c>
      <c r="B9" s="17">
        <f>B8+1</f>
        <v>45386</v>
      </c>
      <c r="C9" s="114"/>
      <c r="D9" s="115"/>
      <c r="E9" s="19"/>
      <c r="F9" s="18" t="s">
        <v>2</v>
      </c>
      <c r="G9" s="17">
        <f t="shared" si="0"/>
        <v>45386</v>
      </c>
      <c r="H9" s="118"/>
      <c r="I9" s="119"/>
      <c r="J9" s="23"/>
      <c r="K9" s="18" t="s">
        <v>2</v>
      </c>
      <c r="L9" s="17">
        <f t="shared" si="1"/>
        <v>45386</v>
      </c>
      <c r="M9" s="118"/>
      <c r="N9" s="119"/>
      <c r="O9" s="23"/>
      <c r="P9" s="18" t="s">
        <v>2</v>
      </c>
      <c r="Q9" s="17">
        <f t="shared" si="2"/>
        <v>45386</v>
      </c>
      <c r="R9" s="118"/>
      <c r="S9" s="119"/>
      <c r="T9" s="23"/>
    </row>
    <row r="10" spans="1:20" ht="27" customHeight="1" x14ac:dyDescent="0.2">
      <c r="A10" s="53" t="s">
        <v>3</v>
      </c>
      <c r="B10" s="52">
        <f>B9+1</f>
        <v>45387</v>
      </c>
      <c r="C10" s="118"/>
      <c r="D10" s="119"/>
      <c r="E10" s="23"/>
      <c r="F10" s="72" t="s">
        <v>3</v>
      </c>
      <c r="G10" s="73">
        <f t="shared" si="0"/>
        <v>45387</v>
      </c>
      <c r="H10" s="133"/>
      <c r="I10" s="115"/>
      <c r="J10" s="37"/>
      <c r="K10" s="72" t="s">
        <v>3</v>
      </c>
      <c r="L10" s="73">
        <f t="shared" si="1"/>
        <v>45387</v>
      </c>
      <c r="M10" s="114"/>
      <c r="N10" s="115"/>
      <c r="O10" s="20"/>
      <c r="P10" s="72" t="s">
        <v>3</v>
      </c>
      <c r="Q10" s="73">
        <f t="shared" si="2"/>
        <v>45387</v>
      </c>
      <c r="R10" s="118"/>
      <c r="S10" s="119"/>
      <c r="T10" s="23"/>
    </row>
    <row r="11" spans="1:20" ht="42" customHeight="1" x14ac:dyDescent="0.2">
      <c r="A11" s="16" t="s">
        <v>4</v>
      </c>
      <c r="B11" s="17">
        <f>B10+1</f>
        <v>45388</v>
      </c>
      <c r="C11" s="118" t="s">
        <v>24</v>
      </c>
      <c r="D11" s="119"/>
      <c r="E11" s="65">
        <v>317</v>
      </c>
      <c r="F11" s="18" t="s">
        <v>4</v>
      </c>
      <c r="G11" s="17">
        <f t="shared" si="0"/>
        <v>45388</v>
      </c>
      <c r="H11" s="118" t="s">
        <v>24</v>
      </c>
      <c r="I11" s="119"/>
      <c r="J11" s="65">
        <v>317</v>
      </c>
      <c r="K11" s="18" t="s">
        <v>4</v>
      </c>
      <c r="L11" s="17">
        <f t="shared" si="1"/>
        <v>45388</v>
      </c>
      <c r="M11" s="93"/>
      <c r="N11" s="92"/>
      <c r="O11" s="27"/>
      <c r="P11" s="18" t="s">
        <v>4</v>
      </c>
      <c r="Q11" s="17">
        <f t="shared" si="2"/>
        <v>45388</v>
      </c>
      <c r="R11" s="93"/>
      <c r="S11" s="92"/>
      <c r="T11" s="27"/>
    </row>
    <row r="12" spans="1:20" ht="15" customHeight="1" x14ac:dyDescent="0.2">
      <c r="A12" s="29"/>
      <c r="B12" s="30"/>
      <c r="C12" s="116"/>
      <c r="D12" s="117"/>
      <c r="E12" s="31"/>
      <c r="F12" s="32"/>
      <c r="G12" s="30"/>
      <c r="H12" s="116"/>
      <c r="I12" s="117"/>
      <c r="J12" s="31"/>
      <c r="K12" s="32"/>
      <c r="L12" s="30"/>
      <c r="M12" s="116"/>
      <c r="N12" s="117"/>
      <c r="O12" s="33"/>
      <c r="P12" s="32"/>
      <c r="Q12" s="30"/>
      <c r="R12" s="116"/>
      <c r="S12" s="117"/>
      <c r="T12" s="34"/>
    </row>
    <row r="13" spans="1:20" ht="36.75" customHeight="1" x14ac:dyDescent="0.2">
      <c r="A13" s="16" t="s">
        <v>9</v>
      </c>
      <c r="B13" s="17">
        <f>B11+2</f>
        <v>45390</v>
      </c>
      <c r="C13" s="127" t="s">
        <v>26</v>
      </c>
      <c r="D13" s="119"/>
      <c r="E13" s="66" t="s">
        <v>19</v>
      </c>
      <c r="F13" s="18" t="s">
        <v>9</v>
      </c>
      <c r="G13" s="17">
        <f>B13</f>
        <v>45390</v>
      </c>
      <c r="H13" s="93"/>
      <c r="I13" s="92"/>
      <c r="J13" s="39"/>
      <c r="K13" s="18" t="s">
        <v>9</v>
      </c>
      <c r="L13" s="17">
        <f t="shared" ref="L13:L18" si="3">B13</f>
        <v>45390</v>
      </c>
      <c r="M13" s="118"/>
      <c r="N13" s="119"/>
      <c r="O13" s="23"/>
      <c r="P13" s="18" t="s">
        <v>9</v>
      </c>
      <c r="Q13" s="17">
        <f t="shared" ref="Q13:Q18" si="4">B13</f>
        <v>45390</v>
      </c>
      <c r="R13" s="134" t="s">
        <v>17</v>
      </c>
      <c r="S13" s="135"/>
      <c r="T13" s="136"/>
    </row>
    <row r="14" spans="1:20" ht="40.5" customHeight="1" x14ac:dyDescent="0.2">
      <c r="A14" s="16" t="s">
        <v>0</v>
      </c>
      <c r="B14" s="17">
        <f>B13+1</f>
        <v>45391</v>
      </c>
      <c r="C14" s="118" t="s">
        <v>30</v>
      </c>
      <c r="D14" s="119"/>
      <c r="E14" s="76">
        <v>324</v>
      </c>
      <c r="F14" s="18" t="s">
        <v>0</v>
      </c>
      <c r="G14" s="17">
        <f t="shared" ref="G14:G32" si="5">B14</f>
        <v>45391</v>
      </c>
      <c r="H14" s="91"/>
      <c r="I14" s="92"/>
      <c r="J14" s="27"/>
      <c r="K14" s="18" t="s">
        <v>0</v>
      </c>
      <c r="L14" s="17">
        <f t="shared" si="3"/>
        <v>45391</v>
      </c>
      <c r="M14" s="118" t="s">
        <v>34</v>
      </c>
      <c r="N14" s="119"/>
      <c r="O14" s="76">
        <v>324</v>
      </c>
      <c r="P14" s="18" t="s">
        <v>0</v>
      </c>
      <c r="Q14" s="17">
        <f t="shared" si="4"/>
        <v>45391</v>
      </c>
      <c r="R14" s="137"/>
      <c r="S14" s="138"/>
      <c r="T14" s="139"/>
    </row>
    <row r="15" spans="1:20" ht="43.5" customHeight="1" x14ac:dyDescent="0.2">
      <c r="A15" s="16" t="s">
        <v>1</v>
      </c>
      <c r="B15" s="17">
        <f>B14+1</f>
        <v>45392</v>
      </c>
      <c r="C15" s="127"/>
      <c r="D15" s="119"/>
      <c r="E15" s="41"/>
      <c r="F15" s="18" t="s">
        <v>1</v>
      </c>
      <c r="G15" s="17">
        <f t="shared" si="5"/>
        <v>45392</v>
      </c>
      <c r="H15" s="93" t="s">
        <v>18</v>
      </c>
      <c r="I15" s="92"/>
      <c r="J15" s="74" t="s">
        <v>19</v>
      </c>
      <c r="K15" s="18" t="s">
        <v>1</v>
      </c>
      <c r="L15" s="17">
        <f t="shared" si="3"/>
        <v>45392</v>
      </c>
      <c r="M15" s="133"/>
      <c r="N15" s="115"/>
      <c r="O15" s="20"/>
      <c r="P15" s="18" t="s">
        <v>1</v>
      </c>
      <c r="Q15" s="17">
        <f t="shared" si="4"/>
        <v>45392</v>
      </c>
      <c r="R15" s="137"/>
      <c r="S15" s="138"/>
      <c r="T15" s="139"/>
    </row>
    <row r="16" spans="1:20" ht="46.5" customHeight="1" x14ac:dyDescent="0.2">
      <c r="A16" s="16" t="s">
        <v>2</v>
      </c>
      <c r="B16" s="17">
        <f>B15+1</f>
        <v>45393</v>
      </c>
      <c r="C16" s="114"/>
      <c r="D16" s="115"/>
      <c r="E16" s="19"/>
      <c r="F16" s="18" t="s">
        <v>2</v>
      </c>
      <c r="G16" s="17">
        <f t="shared" si="5"/>
        <v>45393</v>
      </c>
      <c r="H16" s="114"/>
      <c r="I16" s="115"/>
      <c r="J16" s="20"/>
      <c r="K16" s="18" t="s">
        <v>2</v>
      </c>
      <c r="L16" s="17">
        <f t="shared" si="3"/>
        <v>45393</v>
      </c>
      <c r="M16" s="114"/>
      <c r="N16" s="115"/>
      <c r="O16" s="20"/>
      <c r="P16" s="18" t="s">
        <v>2</v>
      </c>
      <c r="Q16" s="17">
        <f t="shared" si="4"/>
        <v>45393</v>
      </c>
      <c r="R16" s="137"/>
      <c r="S16" s="138"/>
      <c r="T16" s="139"/>
    </row>
    <row r="17" spans="1:20" ht="30.75" customHeight="1" x14ac:dyDescent="0.2">
      <c r="A17" s="16" t="s">
        <v>3</v>
      </c>
      <c r="B17" s="17">
        <f>B16+1</f>
        <v>45394</v>
      </c>
      <c r="C17" s="118"/>
      <c r="D17" s="119"/>
      <c r="E17" s="27"/>
      <c r="F17" s="18" t="s">
        <v>3</v>
      </c>
      <c r="G17" s="17">
        <f t="shared" si="5"/>
        <v>45394</v>
      </c>
      <c r="H17" s="91"/>
      <c r="I17" s="92"/>
      <c r="J17" s="38"/>
      <c r="K17" s="18" t="s">
        <v>3</v>
      </c>
      <c r="L17" s="17">
        <f t="shared" si="3"/>
        <v>45394</v>
      </c>
      <c r="M17" s="118"/>
      <c r="N17" s="119"/>
      <c r="O17" s="23"/>
      <c r="P17" s="18" t="s">
        <v>3</v>
      </c>
      <c r="Q17" s="17">
        <f t="shared" si="4"/>
        <v>45394</v>
      </c>
      <c r="R17" s="137"/>
      <c r="S17" s="138"/>
      <c r="T17" s="139"/>
    </row>
    <row r="18" spans="1:20" ht="42" customHeight="1" x14ac:dyDescent="0.2">
      <c r="A18" s="16" t="s">
        <v>4</v>
      </c>
      <c r="B18" s="17">
        <f>B17+1</f>
        <v>45395</v>
      </c>
      <c r="C18" s="114" t="s">
        <v>25</v>
      </c>
      <c r="D18" s="115"/>
      <c r="E18" s="70">
        <v>317</v>
      </c>
      <c r="F18" s="18" t="s">
        <v>4</v>
      </c>
      <c r="G18" s="17">
        <f t="shared" si="5"/>
        <v>45395</v>
      </c>
      <c r="H18" s="114" t="s">
        <v>25</v>
      </c>
      <c r="I18" s="115"/>
      <c r="J18" s="70">
        <v>317</v>
      </c>
      <c r="K18" s="18" t="s">
        <v>4</v>
      </c>
      <c r="L18" s="17">
        <f t="shared" si="3"/>
        <v>45395</v>
      </c>
      <c r="M18" s="128"/>
      <c r="N18" s="126"/>
      <c r="O18" s="35"/>
      <c r="P18" s="18" t="s">
        <v>4</v>
      </c>
      <c r="Q18" s="17">
        <f t="shared" si="4"/>
        <v>45395</v>
      </c>
      <c r="R18" s="140"/>
      <c r="S18" s="141"/>
      <c r="T18" s="142"/>
    </row>
    <row r="19" spans="1:20" ht="15" customHeight="1" x14ac:dyDescent="0.2">
      <c r="A19" s="29"/>
      <c r="B19" s="30"/>
      <c r="C19" s="116"/>
      <c r="D19" s="117"/>
      <c r="E19" s="31"/>
      <c r="F19" s="32"/>
      <c r="G19" s="30"/>
      <c r="H19" s="116"/>
      <c r="I19" s="117"/>
      <c r="J19" s="31"/>
      <c r="K19" s="32"/>
      <c r="L19" s="30"/>
      <c r="M19" s="116"/>
      <c r="N19" s="117"/>
      <c r="O19" s="33"/>
      <c r="P19" s="32"/>
      <c r="Q19" s="30"/>
      <c r="R19" s="116"/>
      <c r="S19" s="117"/>
      <c r="T19" s="34"/>
    </row>
    <row r="20" spans="1:20" ht="32.25" customHeight="1" x14ac:dyDescent="0.2">
      <c r="A20" s="16" t="s">
        <v>9</v>
      </c>
      <c r="B20" s="17">
        <f>B18+2</f>
        <v>45397</v>
      </c>
      <c r="C20" s="127" t="s">
        <v>26</v>
      </c>
      <c r="D20" s="119"/>
      <c r="E20" s="66" t="s">
        <v>19</v>
      </c>
      <c r="F20" s="18" t="s">
        <v>9</v>
      </c>
      <c r="G20" s="17">
        <f t="shared" si="5"/>
        <v>45397</v>
      </c>
      <c r="H20" s="93"/>
      <c r="I20" s="92"/>
      <c r="J20" s="39"/>
      <c r="K20" s="18" t="s">
        <v>9</v>
      </c>
      <c r="L20" s="17">
        <f t="shared" ref="L20:L25" si="6">B20</f>
        <v>45397</v>
      </c>
      <c r="M20" s="114"/>
      <c r="N20" s="115"/>
      <c r="O20" s="37"/>
      <c r="P20" s="18" t="s">
        <v>9</v>
      </c>
      <c r="Q20" s="17">
        <f t="shared" ref="Q20:Q25" si="7">B20</f>
        <v>45397</v>
      </c>
      <c r="R20" s="134" t="s">
        <v>17</v>
      </c>
      <c r="S20" s="135"/>
      <c r="T20" s="136"/>
    </row>
    <row r="21" spans="1:20" ht="40.5" customHeight="1" x14ac:dyDescent="0.2">
      <c r="A21" s="16" t="s">
        <v>0</v>
      </c>
      <c r="B21" s="17">
        <f>B20+1</f>
        <v>45398</v>
      </c>
      <c r="C21" s="118" t="s">
        <v>30</v>
      </c>
      <c r="D21" s="119"/>
      <c r="E21" s="76">
        <v>324</v>
      </c>
      <c r="F21" s="18" t="s">
        <v>0</v>
      </c>
      <c r="G21" s="17">
        <f t="shared" si="5"/>
        <v>45398</v>
      </c>
      <c r="H21" s="110"/>
      <c r="I21" s="95"/>
      <c r="J21" s="26"/>
      <c r="K21" s="18" t="s">
        <v>0</v>
      </c>
      <c r="L21" s="17">
        <f t="shared" si="6"/>
        <v>45398</v>
      </c>
      <c r="M21" s="118" t="s">
        <v>34</v>
      </c>
      <c r="N21" s="119"/>
      <c r="O21" s="76">
        <v>324</v>
      </c>
      <c r="P21" s="18" t="s">
        <v>0</v>
      </c>
      <c r="Q21" s="17">
        <f t="shared" si="7"/>
        <v>45398</v>
      </c>
      <c r="R21" s="137"/>
      <c r="S21" s="138"/>
      <c r="T21" s="139"/>
    </row>
    <row r="22" spans="1:20" ht="48" customHeight="1" x14ac:dyDescent="0.2">
      <c r="A22" s="16" t="s">
        <v>1</v>
      </c>
      <c r="B22" s="17">
        <f>B21+1</f>
        <v>45399</v>
      </c>
      <c r="C22" s="127"/>
      <c r="D22" s="119"/>
      <c r="E22" s="41"/>
      <c r="F22" s="18" t="s">
        <v>1</v>
      </c>
      <c r="G22" s="17">
        <f t="shared" si="5"/>
        <v>45399</v>
      </c>
      <c r="H22" s="94" t="s">
        <v>32</v>
      </c>
      <c r="I22" s="95"/>
      <c r="J22" s="75" t="s">
        <v>19</v>
      </c>
      <c r="K22" s="18" t="s">
        <v>1</v>
      </c>
      <c r="L22" s="17">
        <f t="shared" si="6"/>
        <v>45399</v>
      </c>
      <c r="M22" s="127"/>
      <c r="N22" s="119"/>
      <c r="O22" s="23"/>
      <c r="P22" s="18" t="s">
        <v>1</v>
      </c>
      <c r="Q22" s="17">
        <f t="shared" si="7"/>
        <v>45399</v>
      </c>
      <c r="R22" s="137"/>
      <c r="S22" s="138"/>
      <c r="T22" s="139"/>
    </row>
    <row r="23" spans="1:20" ht="35.25" customHeight="1" x14ac:dyDescent="0.2">
      <c r="A23" s="16" t="s">
        <v>2</v>
      </c>
      <c r="B23" s="17">
        <f>B22+1</f>
        <v>45400</v>
      </c>
      <c r="C23" s="118"/>
      <c r="D23" s="119"/>
      <c r="E23" s="40"/>
      <c r="F23" s="18" t="s">
        <v>2</v>
      </c>
      <c r="G23" s="17">
        <f t="shared" si="5"/>
        <v>45400</v>
      </c>
      <c r="H23" s="118"/>
      <c r="I23" s="119"/>
      <c r="J23" s="23"/>
      <c r="K23" s="18" t="s">
        <v>2</v>
      </c>
      <c r="L23" s="17">
        <f t="shared" si="6"/>
        <v>45400</v>
      </c>
      <c r="M23" s="118"/>
      <c r="N23" s="119"/>
      <c r="O23" s="23"/>
      <c r="P23" s="18" t="s">
        <v>2</v>
      </c>
      <c r="Q23" s="17">
        <f t="shared" si="7"/>
        <v>45400</v>
      </c>
      <c r="R23" s="137"/>
      <c r="S23" s="138"/>
      <c r="T23" s="139"/>
    </row>
    <row r="24" spans="1:20" ht="30" customHeight="1" x14ac:dyDescent="0.2">
      <c r="A24" s="53" t="s">
        <v>3</v>
      </c>
      <c r="B24" s="52">
        <f>B23+1</f>
        <v>45401</v>
      </c>
      <c r="C24" s="114"/>
      <c r="D24" s="115"/>
      <c r="E24" s="20"/>
      <c r="F24" s="72" t="s">
        <v>3</v>
      </c>
      <c r="G24" s="73">
        <f t="shared" si="5"/>
        <v>45401</v>
      </c>
      <c r="H24" s="127"/>
      <c r="I24" s="119"/>
      <c r="J24" s="61"/>
      <c r="K24" s="72" t="s">
        <v>3</v>
      </c>
      <c r="L24" s="73">
        <f t="shared" si="6"/>
        <v>45401</v>
      </c>
      <c r="M24" s="118"/>
      <c r="N24" s="119"/>
      <c r="O24" s="23"/>
      <c r="P24" s="72" t="s">
        <v>3</v>
      </c>
      <c r="Q24" s="73">
        <f t="shared" si="7"/>
        <v>45401</v>
      </c>
      <c r="R24" s="137"/>
      <c r="S24" s="138"/>
      <c r="T24" s="139"/>
    </row>
    <row r="25" spans="1:20" ht="30.75" customHeight="1" x14ac:dyDescent="0.2">
      <c r="A25" s="16" t="s">
        <v>4</v>
      </c>
      <c r="B25" s="17">
        <f>B24+1</f>
        <v>45402</v>
      </c>
      <c r="C25" s="93"/>
      <c r="D25" s="92"/>
      <c r="E25" s="27"/>
      <c r="F25" s="18" t="s">
        <v>4</v>
      </c>
      <c r="G25" s="17">
        <f t="shared" si="5"/>
        <v>45402</v>
      </c>
      <c r="H25" s="152"/>
      <c r="I25" s="153"/>
      <c r="J25" s="19"/>
      <c r="K25" s="18" t="s">
        <v>4</v>
      </c>
      <c r="L25" s="17">
        <f t="shared" si="6"/>
        <v>45402</v>
      </c>
      <c r="M25" s="93"/>
      <c r="N25" s="92"/>
      <c r="O25" s="27"/>
      <c r="P25" s="18" t="s">
        <v>4</v>
      </c>
      <c r="Q25" s="17">
        <f t="shared" si="7"/>
        <v>45402</v>
      </c>
      <c r="R25" s="140"/>
      <c r="S25" s="141"/>
      <c r="T25" s="142"/>
    </row>
    <row r="26" spans="1:20" ht="15" customHeight="1" x14ac:dyDescent="0.2">
      <c r="A26" s="29"/>
      <c r="B26" s="30"/>
      <c r="C26" s="116"/>
      <c r="D26" s="117"/>
      <c r="E26" s="31"/>
      <c r="F26" s="32"/>
      <c r="G26" s="30"/>
      <c r="H26" s="116"/>
      <c r="I26" s="117"/>
      <c r="J26" s="31"/>
      <c r="K26" s="32"/>
      <c r="L26" s="30"/>
      <c r="M26" s="116"/>
      <c r="N26" s="117"/>
      <c r="O26" s="34"/>
      <c r="P26" s="32"/>
      <c r="Q26" s="30"/>
      <c r="R26" s="116"/>
      <c r="S26" s="117"/>
      <c r="T26" s="34"/>
    </row>
    <row r="27" spans="1:20" ht="32.25" customHeight="1" x14ac:dyDescent="0.2">
      <c r="A27" s="16" t="s">
        <v>9</v>
      </c>
      <c r="B27" s="17">
        <f>B25+2</f>
        <v>45404</v>
      </c>
      <c r="C27" s="133" t="s">
        <v>27</v>
      </c>
      <c r="D27" s="115"/>
      <c r="E27" s="64" t="s">
        <v>19</v>
      </c>
      <c r="F27" s="18" t="s">
        <v>9</v>
      </c>
      <c r="G27" s="17">
        <f t="shared" si="5"/>
        <v>45404</v>
      </c>
      <c r="H27" s="93"/>
      <c r="I27" s="92"/>
      <c r="J27" s="39"/>
      <c r="K27" s="18" t="s">
        <v>9</v>
      </c>
      <c r="L27" s="17">
        <f t="shared" ref="L27:L32" si="8">B27</f>
        <v>45404</v>
      </c>
      <c r="M27" s="118"/>
      <c r="N27" s="119"/>
      <c r="O27" s="23"/>
      <c r="P27" s="18" t="s">
        <v>9</v>
      </c>
      <c r="Q27" s="17">
        <f t="shared" ref="Q27:Q32" si="9">B27</f>
        <v>45404</v>
      </c>
      <c r="R27" s="134" t="s">
        <v>17</v>
      </c>
      <c r="S27" s="135"/>
      <c r="T27" s="136"/>
    </row>
    <row r="28" spans="1:20" ht="39" customHeight="1" x14ac:dyDescent="0.2">
      <c r="A28" s="16" t="s">
        <v>0</v>
      </c>
      <c r="B28" s="17">
        <f>B27+1</f>
        <v>45405</v>
      </c>
      <c r="C28" s="118" t="s">
        <v>30</v>
      </c>
      <c r="D28" s="119"/>
      <c r="E28" s="76">
        <v>318</v>
      </c>
      <c r="F28" s="18" t="s">
        <v>0</v>
      </c>
      <c r="G28" s="17">
        <f t="shared" si="5"/>
        <v>45405</v>
      </c>
      <c r="H28" s="118"/>
      <c r="I28" s="119"/>
      <c r="J28" s="23"/>
      <c r="K28" s="18" t="s">
        <v>0</v>
      </c>
      <c r="L28" s="17">
        <f t="shared" si="8"/>
        <v>45405</v>
      </c>
      <c r="M28" s="118" t="s">
        <v>34</v>
      </c>
      <c r="N28" s="119"/>
      <c r="O28" s="76">
        <v>318</v>
      </c>
      <c r="P28" s="18" t="s">
        <v>0</v>
      </c>
      <c r="Q28" s="17">
        <f t="shared" si="9"/>
        <v>45405</v>
      </c>
      <c r="R28" s="137"/>
      <c r="S28" s="138"/>
      <c r="T28" s="139"/>
    </row>
    <row r="29" spans="1:20" ht="54" customHeight="1" x14ac:dyDescent="0.2">
      <c r="A29" s="16" t="s">
        <v>1</v>
      </c>
      <c r="B29" s="17">
        <f>B28+1</f>
        <v>45406</v>
      </c>
      <c r="C29" s="133"/>
      <c r="D29" s="115"/>
      <c r="E29" s="42"/>
      <c r="F29" s="18" t="s">
        <v>1</v>
      </c>
      <c r="G29" s="17">
        <f t="shared" si="5"/>
        <v>45406</v>
      </c>
      <c r="H29" s="114"/>
      <c r="I29" s="115"/>
      <c r="J29" s="25"/>
      <c r="K29" s="18" t="s">
        <v>1</v>
      </c>
      <c r="L29" s="17">
        <f t="shared" si="8"/>
        <v>45406</v>
      </c>
      <c r="M29" s="118"/>
      <c r="N29" s="119"/>
      <c r="O29" s="23"/>
      <c r="P29" s="18" t="s">
        <v>1</v>
      </c>
      <c r="Q29" s="17">
        <f t="shared" si="9"/>
        <v>45406</v>
      </c>
      <c r="R29" s="137"/>
      <c r="S29" s="138"/>
      <c r="T29" s="139"/>
    </row>
    <row r="30" spans="1:20" ht="30.75" customHeight="1" x14ac:dyDescent="0.2">
      <c r="A30" s="16" t="s">
        <v>2</v>
      </c>
      <c r="B30" s="17">
        <f>B29+1</f>
        <v>45407</v>
      </c>
      <c r="C30" s="114"/>
      <c r="D30" s="115"/>
      <c r="E30" s="25"/>
      <c r="F30" s="18" t="s">
        <v>2</v>
      </c>
      <c r="G30" s="17">
        <f t="shared" si="5"/>
        <v>45407</v>
      </c>
      <c r="H30" s="118"/>
      <c r="I30" s="119"/>
      <c r="J30" s="23"/>
      <c r="K30" s="18" t="s">
        <v>2</v>
      </c>
      <c r="L30" s="17">
        <f t="shared" si="8"/>
        <v>45407</v>
      </c>
      <c r="M30" s="118"/>
      <c r="N30" s="119"/>
      <c r="O30" s="23"/>
      <c r="P30" s="18" t="s">
        <v>2</v>
      </c>
      <c r="Q30" s="17">
        <f t="shared" si="9"/>
        <v>45407</v>
      </c>
      <c r="R30" s="137"/>
      <c r="S30" s="138"/>
      <c r="T30" s="139"/>
    </row>
    <row r="31" spans="1:20" ht="30.75" customHeight="1" x14ac:dyDescent="0.2">
      <c r="A31" s="16" t="s">
        <v>3</v>
      </c>
      <c r="B31" s="17">
        <f>B30+1</f>
        <v>45408</v>
      </c>
      <c r="C31" s="114"/>
      <c r="D31" s="115"/>
      <c r="E31" s="19"/>
      <c r="F31" s="18" t="s">
        <v>3</v>
      </c>
      <c r="G31" s="17">
        <f t="shared" si="5"/>
        <v>45408</v>
      </c>
      <c r="H31" s="110"/>
      <c r="I31" s="95"/>
      <c r="J31" s="25"/>
      <c r="K31" s="18" t="s">
        <v>3</v>
      </c>
      <c r="L31" s="17">
        <f t="shared" si="8"/>
        <v>45408</v>
      </c>
      <c r="M31" s="118"/>
      <c r="N31" s="119"/>
      <c r="O31" s="23"/>
      <c r="P31" s="18" t="s">
        <v>3</v>
      </c>
      <c r="Q31" s="17">
        <f t="shared" si="9"/>
        <v>45408</v>
      </c>
      <c r="R31" s="137"/>
      <c r="S31" s="138"/>
      <c r="T31" s="139"/>
    </row>
    <row r="32" spans="1:20" ht="33.75" customHeight="1" x14ac:dyDescent="0.2">
      <c r="A32" s="16" t="s">
        <v>4</v>
      </c>
      <c r="B32" s="17">
        <f>B31+1</f>
        <v>45409</v>
      </c>
      <c r="C32" s="118"/>
      <c r="D32" s="119"/>
      <c r="E32" s="49"/>
      <c r="F32" s="18" t="s">
        <v>4</v>
      </c>
      <c r="G32" s="17">
        <f t="shared" si="5"/>
        <v>45409</v>
      </c>
      <c r="H32" s="118"/>
      <c r="I32" s="119"/>
      <c r="J32" s="49"/>
      <c r="K32" s="18" t="s">
        <v>4</v>
      </c>
      <c r="L32" s="17">
        <f t="shared" si="8"/>
        <v>45409</v>
      </c>
      <c r="M32" s="93"/>
      <c r="N32" s="92"/>
      <c r="O32" s="27"/>
      <c r="P32" s="18" t="s">
        <v>4</v>
      </c>
      <c r="Q32" s="17">
        <f t="shared" si="9"/>
        <v>45409</v>
      </c>
      <c r="R32" s="140"/>
      <c r="S32" s="141"/>
      <c r="T32" s="142"/>
    </row>
    <row r="33" spans="1:20" x14ac:dyDescent="0.2">
      <c r="A33" s="29"/>
      <c r="B33" s="30"/>
      <c r="C33" s="116"/>
      <c r="D33" s="117"/>
      <c r="E33" s="31"/>
      <c r="F33" s="32"/>
      <c r="G33" s="30"/>
      <c r="H33" s="116"/>
      <c r="I33" s="117"/>
      <c r="J33" s="31"/>
      <c r="K33" s="32"/>
      <c r="L33" s="30"/>
      <c r="M33" s="116"/>
      <c r="N33" s="117"/>
      <c r="O33" s="34"/>
      <c r="P33" s="32"/>
      <c r="Q33" s="30"/>
      <c r="R33" s="116"/>
      <c r="S33" s="117"/>
      <c r="T33" s="34"/>
    </row>
    <row r="34" spans="1:20" ht="26.25" customHeight="1" x14ac:dyDescent="0.2">
      <c r="A34" s="45" t="s">
        <v>9</v>
      </c>
      <c r="B34" s="46">
        <f>B32+2</f>
        <v>45411</v>
      </c>
      <c r="C34" s="129"/>
      <c r="D34" s="123"/>
      <c r="E34" s="62"/>
      <c r="F34" s="47" t="s">
        <v>9</v>
      </c>
      <c r="G34" s="46">
        <f t="shared" ref="G34:G39" si="10">B34</f>
        <v>45411</v>
      </c>
      <c r="H34" s="122"/>
      <c r="I34" s="123"/>
      <c r="J34" s="71"/>
      <c r="K34" s="47" t="s">
        <v>9</v>
      </c>
      <c r="L34" s="46">
        <f t="shared" ref="L34:L39" si="11">B34</f>
        <v>45411</v>
      </c>
      <c r="M34" s="122"/>
      <c r="N34" s="123"/>
      <c r="O34" s="71"/>
      <c r="P34" s="47" t="s">
        <v>9</v>
      </c>
      <c r="Q34" s="46">
        <f t="shared" ref="Q34:Q39" si="12">G34</f>
        <v>45411</v>
      </c>
      <c r="R34" s="129"/>
      <c r="S34" s="123"/>
      <c r="T34" s="71"/>
    </row>
    <row r="35" spans="1:20" ht="27.75" customHeight="1" x14ac:dyDescent="0.2">
      <c r="A35" s="45" t="s">
        <v>0</v>
      </c>
      <c r="B35" s="46">
        <f>B34+1</f>
        <v>45412</v>
      </c>
      <c r="C35" s="131"/>
      <c r="D35" s="132"/>
      <c r="E35" s="58"/>
      <c r="F35" s="47" t="s">
        <v>0</v>
      </c>
      <c r="G35" s="46">
        <f t="shared" si="10"/>
        <v>45412</v>
      </c>
      <c r="H35" s="154"/>
      <c r="I35" s="155"/>
      <c r="J35" s="55"/>
      <c r="K35" s="47" t="s">
        <v>0</v>
      </c>
      <c r="L35" s="46">
        <f t="shared" si="11"/>
        <v>45412</v>
      </c>
      <c r="M35" s="122"/>
      <c r="N35" s="123"/>
      <c r="O35" s="54"/>
      <c r="P35" s="47" t="s">
        <v>0</v>
      </c>
      <c r="Q35" s="46">
        <f t="shared" si="12"/>
        <v>45412</v>
      </c>
      <c r="R35" s="129"/>
      <c r="S35" s="123"/>
      <c r="T35" s="54"/>
    </row>
    <row r="36" spans="1:20" ht="27" customHeight="1" x14ac:dyDescent="0.2">
      <c r="A36" s="45" t="s">
        <v>1</v>
      </c>
      <c r="B36" s="46">
        <f>B35+1</f>
        <v>45413</v>
      </c>
      <c r="C36" s="129"/>
      <c r="D36" s="123"/>
      <c r="E36" s="58"/>
      <c r="F36" s="47" t="s">
        <v>1</v>
      </c>
      <c r="G36" s="46">
        <f t="shared" si="10"/>
        <v>45413</v>
      </c>
      <c r="H36" s="122"/>
      <c r="I36" s="123"/>
      <c r="J36" s="58"/>
      <c r="K36" s="47" t="s">
        <v>1</v>
      </c>
      <c r="L36" s="46">
        <f t="shared" si="11"/>
        <v>45413</v>
      </c>
      <c r="M36" s="122"/>
      <c r="N36" s="123"/>
      <c r="O36" s="54"/>
      <c r="P36" s="47" t="s">
        <v>1</v>
      </c>
      <c r="Q36" s="46">
        <f t="shared" si="12"/>
        <v>45413</v>
      </c>
      <c r="R36" s="129"/>
      <c r="S36" s="123"/>
      <c r="T36" s="54"/>
    </row>
    <row r="37" spans="1:20" ht="28.5" customHeight="1" x14ac:dyDescent="0.2">
      <c r="A37" s="16" t="s">
        <v>2</v>
      </c>
      <c r="B37" s="17">
        <f>B36+1</f>
        <v>45414</v>
      </c>
      <c r="C37" s="118" t="s">
        <v>38</v>
      </c>
      <c r="D37" s="119"/>
      <c r="E37" s="76">
        <v>318</v>
      </c>
      <c r="F37" s="18" t="s">
        <v>2</v>
      </c>
      <c r="G37" s="17">
        <f t="shared" si="10"/>
        <v>45414</v>
      </c>
      <c r="H37" s="118"/>
      <c r="I37" s="119"/>
      <c r="J37" s="23"/>
      <c r="K37" s="18" t="s">
        <v>2</v>
      </c>
      <c r="L37" s="17">
        <f t="shared" si="11"/>
        <v>45414</v>
      </c>
      <c r="M37" s="118" t="s">
        <v>39</v>
      </c>
      <c r="N37" s="119"/>
      <c r="O37" s="76">
        <v>318</v>
      </c>
      <c r="P37" s="18" t="s">
        <v>2</v>
      </c>
      <c r="Q37" s="17">
        <f t="shared" si="12"/>
        <v>45414</v>
      </c>
      <c r="R37" s="143" t="s">
        <v>17</v>
      </c>
      <c r="S37" s="144"/>
      <c r="T37" s="145"/>
    </row>
    <row r="38" spans="1:20" ht="30.75" customHeight="1" x14ac:dyDescent="0.2">
      <c r="A38" s="16" t="s">
        <v>3</v>
      </c>
      <c r="B38" s="17">
        <f>B37+1</f>
        <v>45415</v>
      </c>
      <c r="C38" s="118"/>
      <c r="D38" s="119"/>
      <c r="E38" s="21"/>
      <c r="F38" s="18" t="s">
        <v>3</v>
      </c>
      <c r="G38" s="17">
        <f t="shared" si="10"/>
        <v>45415</v>
      </c>
      <c r="H38" s="110"/>
      <c r="I38" s="95"/>
      <c r="J38" s="26"/>
      <c r="K38" s="18" t="s">
        <v>3</v>
      </c>
      <c r="L38" s="17">
        <f t="shared" si="11"/>
        <v>45415</v>
      </c>
      <c r="M38" s="127"/>
      <c r="N38" s="119"/>
      <c r="O38" s="23"/>
      <c r="P38" s="18" t="s">
        <v>3</v>
      </c>
      <c r="Q38" s="17">
        <f t="shared" si="12"/>
        <v>45415</v>
      </c>
      <c r="R38" s="146"/>
      <c r="S38" s="147"/>
      <c r="T38" s="148"/>
    </row>
    <row r="39" spans="1:20" ht="33.75" customHeight="1" x14ac:dyDescent="0.2">
      <c r="A39" s="16" t="s">
        <v>4</v>
      </c>
      <c r="B39" s="17">
        <f>B38+1</f>
        <v>45416</v>
      </c>
      <c r="C39" s="118"/>
      <c r="D39" s="119"/>
      <c r="E39" s="49"/>
      <c r="F39" s="18" t="s">
        <v>4</v>
      </c>
      <c r="G39" s="17">
        <f t="shared" si="10"/>
        <v>45416</v>
      </c>
      <c r="H39" s="118"/>
      <c r="I39" s="119"/>
      <c r="J39" s="49"/>
      <c r="K39" s="18" t="s">
        <v>4</v>
      </c>
      <c r="L39" s="17">
        <f t="shared" si="11"/>
        <v>45416</v>
      </c>
      <c r="M39" s="93"/>
      <c r="N39" s="92"/>
      <c r="O39" s="27"/>
      <c r="P39" s="18" t="s">
        <v>4</v>
      </c>
      <c r="Q39" s="17">
        <f t="shared" si="12"/>
        <v>45416</v>
      </c>
      <c r="R39" s="149"/>
      <c r="S39" s="150"/>
      <c r="T39" s="151"/>
    </row>
    <row r="40" spans="1:20" x14ac:dyDescent="0.2">
      <c r="A40" s="29"/>
      <c r="B40" s="30"/>
      <c r="C40" s="116"/>
      <c r="D40" s="117"/>
      <c r="E40" s="31"/>
      <c r="F40" s="32"/>
      <c r="G40" s="30"/>
      <c r="H40" s="116"/>
      <c r="I40" s="117"/>
      <c r="J40" s="31"/>
      <c r="K40" s="32"/>
      <c r="L40" s="30"/>
      <c r="M40" s="116"/>
      <c r="N40" s="117"/>
      <c r="O40" s="34"/>
      <c r="P40" s="32"/>
      <c r="Q40" s="30"/>
      <c r="R40" s="116"/>
      <c r="S40" s="117"/>
      <c r="T40" s="34"/>
    </row>
    <row r="41" spans="1:20" ht="31.5" customHeight="1" x14ac:dyDescent="0.2">
      <c r="A41" s="16" t="s">
        <v>9</v>
      </c>
      <c r="B41" s="17">
        <f>B39+2</f>
        <v>45418</v>
      </c>
      <c r="C41" s="127"/>
      <c r="D41" s="119"/>
      <c r="E41" s="56"/>
      <c r="F41" s="18" t="s">
        <v>9</v>
      </c>
      <c r="G41" s="17">
        <f t="shared" ref="G41:G46" si="13">B41</f>
        <v>45418</v>
      </c>
      <c r="H41" s="94"/>
      <c r="I41" s="95"/>
      <c r="J41" s="28"/>
      <c r="K41" s="18" t="s">
        <v>9</v>
      </c>
      <c r="L41" s="17">
        <f t="shared" ref="L41:L46" si="14">B41</f>
        <v>45418</v>
      </c>
      <c r="M41" s="114"/>
      <c r="N41" s="115"/>
      <c r="O41" s="20"/>
      <c r="P41" s="18" t="s">
        <v>9</v>
      </c>
      <c r="Q41" s="17">
        <f t="shared" ref="Q41:Q46" si="15">G41</f>
        <v>45418</v>
      </c>
      <c r="R41" s="143" t="s">
        <v>17</v>
      </c>
      <c r="S41" s="144"/>
      <c r="T41" s="145"/>
    </row>
    <row r="42" spans="1:20" ht="35.25" customHeight="1" x14ac:dyDescent="0.2">
      <c r="A42" s="16" t="s">
        <v>0</v>
      </c>
      <c r="B42" s="17">
        <f>B41+1</f>
        <v>45419</v>
      </c>
      <c r="C42" s="127"/>
      <c r="D42" s="119"/>
      <c r="E42" s="84"/>
      <c r="F42" s="18" t="s">
        <v>0</v>
      </c>
      <c r="G42" s="17">
        <f t="shared" si="13"/>
        <v>45419</v>
      </c>
      <c r="H42" s="110"/>
      <c r="I42" s="95"/>
      <c r="J42" s="26"/>
      <c r="K42" s="18" t="s">
        <v>0</v>
      </c>
      <c r="L42" s="17">
        <f t="shared" si="14"/>
        <v>45419</v>
      </c>
      <c r="M42" s="114"/>
      <c r="N42" s="115"/>
      <c r="O42" s="20"/>
      <c r="P42" s="18" t="s">
        <v>0</v>
      </c>
      <c r="Q42" s="17">
        <f t="shared" si="15"/>
        <v>45419</v>
      </c>
      <c r="R42" s="146"/>
      <c r="S42" s="147"/>
      <c r="T42" s="148"/>
    </row>
    <row r="43" spans="1:20" ht="36" customHeight="1" x14ac:dyDescent="0.2">
      <c r="A43" s="16" t="s">
        <v>1</v>
      </c>
      <c r="B43" s="17">
        <f>B42+1</f>
        <v>45420</v>
      </c>
      <c r="C43" s="127"/>
      <c r="D43" s="119"/>
      <c r="E43" s="22"/>
      <c r="F43" s="18" t="s">
        <v>1</v>
      </c>
      <c r="G43" s="17">
        <f t="shared" si="13"/>
        <v>45420</v>
      </c>
      <c r="H43" s="118"/>
      <c r="I43" s="119"/>
      <c r="J43" s="48"/>
      <c r="K43" s="18" t="s">
        <v>1</v>
      </c>
      <c r="L43" s="17">
        <f t="shared" si="14"/>
        <v>45420</v>
      </c>
      <c r="M43" s="118"/>
      <c r="N43" s="119"/>
      <c r="O43" s="23"/>
      <c r="P43" s="18" t="s">
        <v>1</v>
      </c>
      <c r="Q43" s="17">
        <f t="shared" si="15"/>
        <v>45420</v>
      </c>
      <c r="R43" s="149"/>
      <c r="S43" s="150"/>
      <c r="T43" s="151"/>
    </row>
    <row r="44" spans="1:20" ht="29.25" customHeight="1" x14ac:dyDescent="0.2">
      <c r="A44" s="45" t="s">
        <v>2</v>
      </c>
      <c r="B44" s="46">
        <f>B43+1</f>
        <v>45421</v>
      </c>
      <c r="C44" s="122"/>
      <c r="D44" s="123"/>
      <c r="E44" s="54"/>
      <c r="F44" s="47" t="s">
        <v>2</v>
      </c>
      <c r="G44" s="46">
        <f t="shared" si="13"/>
        <v>45421</v>
      </c>
      <c r="H44" s="122"/>
      <c r="I44" s="123"/>
      <c r="J44" s="54"/>
      <c r="K44" s="47" t="s">
        <v>2</v>
      </c>
      <c r="L44" s="46">
        <f t="shared" si="14"/>
        <v>45421</v>
      </c>
      <c r="M44" s="122"/>
      <c r="N44" s="123"/>
      <c r="O44" s="54"/>
      <c r="P44" s="47" t="s">
        <v>2</v>
      </c>
      <c r="Q44" s="46">
        <f t="shared" si="15"/>
        <v>45421</v>
      </c>
      <c r="R44" s="122"/>
      <c r="S44" s="123"/>
      <c r="T44" s="54"/>
    </row>
    <row r="45" spans="1:20" ht="25.5" customHeight="1" x14ac:dyDescent="0.2">
      <c r="A45" s="45" t="s">
        <v>3</v>
      </c>
      <c r="B45" s="46">
        <f>B44+1</f>
        <v>45422</v>
      </c>
      <c r="C45" s="122"/>
      <c r="D45" s="123"/>
      <c r="E45" s="58"/>
      <c r="F45" s="47" t="s">
        <v>3</v>
      </c>
      <c r="G45" s="46">
        <f t="shared" si="13"/>
        <v>45422</v>
      </c>
      <c r="H45" s="129"/>
      <c r="I45" s="123"/>
      <c r="J45" s="54"/>
      <c r="K45" s="47" t="s">
        <v>3</v>
      </c>
      <c r="L45" s="46">
        <f t="shared" si="14"/>
        <v>45422</v>
      </c>
      <c r="M45" s="154"/>
      <c r="N45" s="155"/>
      <c r="O45" s="55"/>
      <c r="P45" s="47" t="s">
        <v>3</v>
      </c>
      <c r="Q45" s="46">
        <f t="shared" si="15"/>
        <v>45422</v>
      </c>
      <c r="R45" s="122"/>
      <c r="S45" s="123"/>
      <c r="T45" s="54"/>
    </row>
    <row r="46" spans="1:20" ht="24.75" customHeight="1" x14ac:dyDescent="0.2">
      <c r="A46" s="45" t="s">
        <v>4</v>
      </c>
      <c r="B46" s="46">
        <f>B45+1</f>
        <v>45423</v>
      </c>
      <c r="C46" s="122"/>
      <c r="D46" s="123"/>
      <c r="E46" s="58"/>
      <c r="F46" s="47" t="s">
        <v>4</v>
      </c>
      <c r="G46" s="46">
        <f t="shared" si="13"/>
        <v>45423</v>
      </c>
      <c r="H46" s="122"/>
      <c r="I46" s="123"/>
      <c r="J46" s="58"/>
      <c r="K46" s="47" t="s">
        <v>4</v>
      </c>
      <c r="L46" s="46">
        <f t="shared" si="14"/>
        <v>45423</v>
      </c>
      <c r="M46" s="156"/>
      <c r="N46" s="155"/>
      <c r="O46" s="55"/>
      <c r="P46" s="47" t="s">
        <v>4</v>
      </c>
      <c r="Q46" s="46">
        <f t="shared" si="15"/>
        <v>45423</v>
      </c>
      <c r="R46" s="156"/>
      <c r="S46" s="155"/>
      <c r="T46" s="55"/>
    </row>
  </sheetData>
  <mergeCells count="155">
    <mergeCell ref="R41:T43"/>
    <mergeCell ref="C39:D39"/>
    <mergeCell ref="H39:I39"/>
    <mergeCell ref="H37:I37"/>
    <mergeCell ref="C38:D38"/>
    <mergeCell ref="R45:S45"/>
    <mergeCell ref="R46:S46"/>
    <mergeCell ref="R40:S40"/>
    <mergeCell ref="R44:S44"/>
    <mergeCell ref="C46:D46"/>
    <mergeCell ref="H46:I46"/>
    <mergeCell ref="M46:N46"/>
    <mergeCell ref="M37:N37"/>
    <mergeCell ref="C44:D44"/>
    <mergeCell ref="H44:I44"/>
    <mergeCell ref="M44:N44"/>
    <mergeCell ref="C37:D37"/>
    <mergeCell ref="H42:I42"/>
    <mergeCell ref="M45:N45"/>
    <mergeCell ref="C45:D45"/>
    <mergeCell ref="H45:I45"/>
    <mergeCell ref="C43:D43"/>
    <mergeCell ref="H43:I43"/>
    <mergeCell ref="M43:N43"/>
    <mergeCell ref="C41:D41"/>
    <mergeCell ref="R26:S26"/>
    <mergeCell ref="M33:N33"/>
    <mergeCell ref="C34:D34"/>
    <mergeCell ref="H34:I34"/>
    <mergeCell ref="M34:N34"/>
    <mergeCell ref="C33:D33"/>
    <mergeCell ref="H33:I33"/>
    <mergeCell ref="C26:D26"/>
    <mergeCell ref="C29:D29"/>
    <mergeCell ref="H26:I26"/>
    <mergeCell ref="C35:D35"/>
    <mergeCell ref="H36:I36"/>
    <mergeCell ref="M35:N35"/>
    <mergeCell ref="H28:I28"/>
    <mergeCell ref="M41:N41"/>
    <mergeCell ref="H38:I38"/>
    <mergeCell ref="M39:N39"/>
    <mergeCell ref="H30:I30"/>
    <mergeCell ref="H41:I41"/>
    <mergeCell ref="R33:S33"/>
    <mergeCell ref="R34:S34"/>
    <mergeCell ref="R35:S35"/>
    <mergeCell ref="C40:D40"/>
    <mergeCell ref="H40:I40"/>
    <mergeCell ref="M40:N40"/>
    <mergeCell ref="M38:N38"/>
    <mergeCell ref="C36:D36"/>
    <mergeCell ref="R19:S19"/>
    <mergeCell ref="M16:N16"/>
    <mergeCell ref="M14:N14"/>
    <mergeCell ref="R20:T25"/>
    <mergeCell ref="R27:T32"/>
    <mergeCell ref="R37:T39"/>
    <mergeCell ref="C32:D32"/>
    <mergeCell ref="M36:N36"/>
    <mergeCell ref="M23:N23"/>
    <mergeCell ref="C21:D21"/>
    <mergeCell ref="C24:D24"/>
    <mergeCell ref="H25:I25"/>
    <mergeCell ref="R36:S36"/>
    <mergeCell ref="H35:I35"/>
    <mergeCell ref="H31:I31"/>
    <mergeCell ref="H32:I32"/>
    <mergeCell ref="H27:I27"/>
    <mergeCell ref="H29:I29"/>
    <mergeCell ref="M32:N32"/>
    <mergeCell ref="M24:N24"/>
    <mergeCell ref="M25:N25"/>
    <mergeCell ref="M26:N26"/>
    <mergeCell ref="M27:N27"/>
    <mergeCell ref="M17:N17"/>
    <mergeCell ref="M18:N18"/>
    <mergeCell ref="M19:N19"/>
    <mergeCell ref="M20:N20"/>
    <mergeCell ref="M21:N21"/>
    <mergeCell ref="M22:N22"/>
    <mergeCell ref="M28:N28"/>
    <mergeCell ref="M30:N30"/>
    <mergeCell ref="M31:N31"/>
    <mergeCell ref="C14:D14"/>
    <mergeCell ref="M4:N4"/>
    <mergeCell ref="K3:O3"/>
    <mergeCell ref="M13:N13"/>
    <mergeCell ref="K1:T1"/>
    <mergeCell ref="K2:T2"/>
    <mergeCell ref="M6:N6"/>
    <mergeCell ref="M7:N7"/>
    <mergeCell ref="M8:N8"/>
    <mergeCell ref="M9:N9"/>
    <mergeCell ref="R12:S12"/>
    <mergeCell ref="M10:N10"/>
    <mergeCell ref="M11:N11"/>
    <mergeCell ref="P3:T3"/>
    <mergeCell ref="R4:S4"/>
    <mergeCell ref="R6:S6"/>
    <mergeCell ref="R7:S7"/>
    <mergeCell ref="R10:S10"/>
    <mergeCell ref="R9:S9"/>
    <mergeCell ref="R11:S11"/>
    <mergeCell ref="R13:T18"/>
    <mergeCell ref="M12:N12"/>
    <mergeCell ref="M15:N15"/>
    <mergeCell ref="M29:N29"/>
    <mergeCell ref="C4:D4"/>
    <mergeCell ref="A3:E3"/>
    <mergeCell ref="H17:I17"/>
    <mergeCell ref="H15:I15"/>
    <mergeCell ref="C6:D6"/>
    <mergeCell ref="C13:D13"/>
    <mergeCell ref="C7:D7"/>
    <mergeCell ref="F3:J3"/>
    <mergeCell ref="C9:D9"/>
    <mergeCell ref="H4:I4"/>
    <mergeCell ref="H6:I6"/>
    <mergeCell ref="H7:I7"/>
    <mergeCell ref="H8:I8"/>
    <mergeCell ref="H16:I16"/>
    <mergeCell ref="H10:I10"/>
    <mergeCell ref="H11:I11"/>
    <mergeCell ref="H12:I12"/>
    <mergeCell ref="H13:I13"/>
    <mergeCell ref="H14:I14"/>
    <mergeCell ref="H9:I9"/>
    <mergeCell ref="C12:D12"/>
    <mergeCell ref="C16:D16"/>
    <mergeCell ref="C17:D17"/>
    <mergeCell ref="C42:D42"/>
    <mergeCell ref="M42:N42"/>
    <mergeCell ref="C8:D8"/>
    <mergeCell ref="C15:D15"/>
    <mergeCell ref="R8:S8"/>
    <mergeCell ref="C28:D28"/>
    <mergeCell ref="C31:D31"/>
    <mergeCell ref="C20:D20"/>
    <mergeCell ref="C27:D27"/>
    <mergeCell ref="C25:D25"/>
    <mergeCell ref="C22:D22"/>
    <mergeCell ref="C30:D30"/>
    <mergeCell ref="H24:I24"/>
    <mergeCell ref="C19:D19"/>
    <mergeCell ref="C10:D10"/>
    <mergeCell ref="C11:D11"/>
    <mergeCell ref="C23:D23"/>
    <mergeCell ref="H18:I18"/>
    <mergeCell ref="C18:D18"/>
    <mergeCell ref="H22:I22"/>
    <mergeCell ref="H19:I19"/>
    <mergeCell ref="H20:I20"/>
    <mergeCell ref="H21:I21"/>
    <mergeCell ref="H23:I23"/>
  </mergeCells>
  <phoneticPr fontId="0" type="noConversion"/>
  <pageMargins left="0.19685039370078741" right="0" top="0.19685039370078741" bottom="0.19685039370078741" header="0.70866141732283472" footer="0.51181102362204722"/>
  <pageSetup paperSize="9"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1-2 курс_апрель+май</vt:lpstr>
      <vt:lpstr>3-5 курс_апрель+май</vt:lpstr>
    </vt:vector>
  </TitlesOfParts>
  <Company>IVK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314</dc:creator>
  <cp:lastModifiedBy>admin1</cp:lastModifiedBy>
  <cp:lastPrinted>2024-02-20T10:24:06Z</cp:lastPrinted>
  <dcterms:created xsi:type="dcterms:W3CDTF">2005-09-23T07:05:50Z</dcterms:created>
  <dcterms:modified xsi:type="dcterms:W3CDTF">2024-05-03T08:50:07Z</dcterms:modified>
</cp:coreProperties>
</file>